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nier\Desktop\procesodeobrasvarioslotes\"/>
    </mc:Choice>
  </mc:AlternateContent>
  <bookViews>
    <workbookView xWindow="0" yWindow="0" windowWidth="20400" windowHeight="7650"/>
  </bookViews>
  <sheets>
    <sheet name="PROCESO REDUCTO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 s="1"/>
  <c r="F10" i="1"/>
  <c r="G10" i="1" s="1"/>
  <c r="F9" i="1"/>
  <c r="G9" i="1" s="1"/>
  <c r="F12" i="1" l="1"/>
  <c r="G12" i="1" s="1"/>
  <c r="F7" i="1" l="1"/>
  <c r="G7" i="1" s="1"/>
  <c r="F8" i="1"/>
  <c r="G8" i="1" s="1"/>
  <c r="F6" i="1"/>
  <c r="G6" i="1" s="1"/>
  <c r="G14" i="1" l="1"/>
  <c r="F18" i="1" s="1"/>
  <c r="F17" i="1" l="1"/>
  <c r="F25" i="1" s="1"/>
  <c r="F19" i="1"/>
  <c r="F24" i="1"/>
  <c r="F23" i="1"/>
  <c r="F22" i="1"/>
  <c r="F21" i="1"/>
  <c r="F20" i="1"/>
  <c r="G26" i="1"/>
  <c r="G28" i="1" s="1"/>
</calcChain>
</file>

<file path=xl/sharedStrings.xml><?xml version="1.0" encoding="utf-8"?>
<sst xmlns="http://schemas.openxmlformats.org/spreadsheetml/2006/main" count="42" uniqueCount="38">
  <si>
    <t>PARTIDA</t>
  </si>
  <si>
    <t>CANTIDAD</t>
  </si>
  <si>
    <t>U.</t>
  </si>
  <si>
    <t>P.U.</t>
  </si>
  <si>
    <t>VALOR</t>
  </si>
  <si>
    <t>NO.</t>
  </si>
  <si>
    <t>1.-</t>
  </si>
  <si>
    <t>2.-</t>
  </si>
  <si>
    <t>3.-</t>
  </si>
  <si>
    <t>4.-</t>
  </si>
  <si>
    <t>U</t>
  </si>
  <si>
    <t>SUB-TOTAL GENERAL DE COSTOS DIRECTOS</t>
  </si>
  <si>
    <t>GASTOS INDIRECTOS</t>
  </si>
  <si>
    <t>Beneficios y Dirección Técnica</t>
  </si>
  <si>
    <t>Gastos Administrativos</t>
  </si>
  <si>
    <t>Transporte</t>
  </si>
  <si>
    <t>Supervisión</t>
  </si>
  <si>
    <t>Ley 6-86 (Liq. y Prestaciones Laborales)</t>
  </si>
  <si>
    <t>Seguros y Fianzas</t>
  </si>
  <si>
    <t>Imprevistos</t>
  </si>
  <si>
    <t>CODIA</t>
  </si>
  <si>
    <t>ITBIS de Beneficios</t>
  </si>
  <si>
    <t>SUB-TOTAL GENERAL DE GASTOS INDIRECTOS</t>
  </si>
  <si>
    <t>TOTAL GENERAL DEL PROYECTO</t>
  </si>
  <si>
    <t>SUB-TOTAL</t>
  </si>
  <si>
    <t>Resane de zona de demolicion de lomos</t>
  </si>
  <si>
    <t>Colocacion de lomos</t>
  </si>
  <si>
    <t>ML</t>
  </si>
  <si>
    <t>M2</t>
  </si>
  <si>
    <t>LISTADO REDUCTORES PARA PROCESO OBRA</t>
  </si>
  <si>
    <t xml:space="preserve">Demolicion y bote de lomos </t>
  </si>
  <si>
    <t>Suministro y colocación boyas  20 cms.  x 7 cms para tramo carretero</t>
  </si>
  <si>
    <t>5.-</t>
  </si>
  <si>
    <t>6.-</t>
  </si>
  <si>
    <t>7.-</t>
  </si>
  <si>
    <t>Suministro y colocación boyas  17 cms.  x 5 cms para zonas urbanas</t>
  </si>
  <si>
    <t>Suministro y coloación bandas sonoras (Vibraline) de 0.20 mts de ancho</t>
  </si>
  <si>
    <t>Pintura termoplástica  en lomos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</si>
</sst>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[$$-1C0A]#,##0.00"/>
    <numFmt numFmtId="166" formatCode="_-&quot;RD$&quot;* #,##0.00_-;\-&quot;RD$&quot;* #,##0.00_-;_-&quot;RD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6" fontId="3" fillId="0" borderId="0" xfId="0" applyNumberFormat="1" applyFont="1" applyBorder="1" applyAlignment="1">
      <alignment vertical="center"/>
    </xf>
    <xf numFmtId="0" fontId="3" fillId="0" borderId="0" xfId="0" applyFont="1"/>
    <xf numFmtId="0" fontId="4" fillId="0" borderId="0" xfId="0" applyFont="1"/>
    <xf numFmtId="164" fontId="3" fillId="0" borderId="0" xfId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1" applyFont="1" applyAlignment="1">
      <alignment horizontal="center"/>
    </xf>
    <xf numFmtId="0" fontId="5" fillId="0" borderId="0" xfId="0" applyFont="1" applyAlignment="1">
      <alignment vertical="center"/>
    </xf>
    <xf numFmtId="165" fontId="6" fillId="0" borderId="3" xfId="3" applyNumberFormat="1" applyFont="1" applyFill="1" applyBorder="1" applyAlignment="1">
      <alignment horizontal="right"/>
    </xf>
    <xf numFmtId="0" fontId="6" fillId="0" borderId="0" xfId="3" applyFont="1" applyFill="1" applyBorder="1" applyAlignment="1">
      <alignment horizontal="justify" vertical="center" wrapText="1"/>
    </xf>
    <xf numFmtId="4" fontId="7" fillId="0" borderId="0" xfId="3" applyNumberFormat="1" applyFont="1" applyFill="1" applyBorder="1" applyAlignment="1">
      <alignment horizontal="right"/>
    </xf>
    <xf numFmtId="4" fontId="7" fillId="0" borderId="0" xfId="3" applyNumberFormat="1" applyFont="1" applyFill="1" applyBorder="1" applyAlignment="1">
      <alignment horizontal="center"/>
    </xf>
    <xf numFmtId="165" fontId="7" fillId="0" borderId="0" xfId="3" applyNumberFormat="1" applyFont="1" applyFill="1" applyBorder="1" applyAlignment="1">
      <alignment horizontal="right"/>
    </xf>
    <xf numFmtId="0" fontId="7" fillId="0" borderId="0" xfId="3" applyFont="1" applyFill="1" applyBorder="1" applyAlignment="1">
      <alignment horizontal="justify" vertical="center" wrapText="1"/>
    </xf>
    <xf numFmtId="10" fontId="3" fillId="0" borderId="0" xfId="2" applyNumberFormat="1" applyFont="1" applyBorder="1" applyAlignment="1">
      <alignment horizontal="center" vertical="center"/>
    </xf>
    <xf numFmtId="0" fontId="7" fillId="0" borderId="0" xfId="3" applyFont="1" applyFill="1" applyAlignment="1">
      <alignment horizontal="center"/>
    </xf>
    <xf numFmtId="0" fontId="6" fillId="0" borderId="0" xfId="3" applyFont="1" applyFill="1" applyBorder="1" applyAlignment="1">
      <alignment horizontal="right" vertical="center" wrapText="1"/>
    </xf>
    <xf numFmtId="165" fontId="6" fillId="0" borderId="0" xfId="3" applyNumberFormat="1" applyFont="1" applyFill="1" applyBorder="1" applyAlignment="1">
      <alignment horizontal="right"/>
    </xf>
    <xf numFmtId="0" fontId="5" fillId="0" borderId="0" xfId="0" applyFont="1" applyAlignment="1">
      <alignment vertical="justify"/>
    </xf>
    <xf numFmtId="0" fontId="6" fillId="0" borderId="1" xfId="3" applyFont="1" applyFill="1" applyBorder="1" applyAlignment="1">
      <alignment horizontal="right" vertical="center" wrapText="1"/>
    </xf>
    <xf numFmtId="0" fontId="6" fillId="0" borderId="2" xfId="3" applyFont="1" applyFill="1" applyBorder="1" applyAlignment="1">
      <alignment horizontal="right" vertical="center" wrapText="1"/>
    </xf>
    <xf numFmtId="0" fontId="6" fillId="0" borderId="3" xfId="3" applyFont="1" applyFill="1" applyBorder="1" applyAlignment="1">
      <alignment horizontal="right" vertical="center" wrapText="1"/>
    </xf>
  </cellXfs>
  <cellStyles count="4">
    <cellStyle name="Millares" xfId="1" builtinId="3"/>
    <cellStyle name="Normal" xfId="0" builtinId="0"/>
    <cellStyle name="Normal 8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tabSelected="1" topLeftCell="A8" workbookViewId="0">
      <selection activeCell="D23" sqref="D23"/>
    </sheetView>
  </sheetViews>
  <sheetFormatPr baseColWidth="10" defaultRowHeight="14.25" x14ac:dyDescent="0.2"/>
  <cols>
    <col min="1" max="1" width="5.85546875" style="4" customWidth="1"/>
    <col min="2" max="2" width="54.5703125" style="4" customWidth="1"/>
    <col min="3" max="3" width="11.42578125" style="6"/>
    <col min="4" max="4" width="11.42578125" style="7"/>
    <col min="5" max="5" width="11.42578125" style="6"/>
    <col min="6" max="6" width="18.85546875" style="6" customWidth="1"/>
    <col min="7" max="7" width="16.7109375" style="6" customWidth="1"/>
    <col min="8" max="8" width="8.140625" style="4" customWidth="1"/>
    <col min="9" max="16384" width="11.42578125" style="4"/>
  </cols>
  <sheetData>
    <row r="2" spans="1:7" ht="15" x14ac:dyDescent="0.25">
      <c r="B2" s="5" t="s">
        <v>29</v>
      </c>
    </row>
    <row r="4" spans="1:7" ht="15" x14ac:dyDescent="0.25">
      <c r="A4" s="5" t="s">
        <v>5</v>
      </c>
      <c r="B4" s="8" t="s">
        <v>0</v>
      </c>
      <c r="C4" s="9" t="s">
        <v>1</v>
      </c>
      <c r="D4" s="8" t="s">
        <v>2</v>
      </c>
      <c r="E4" s="9" t="s">
        <v>3</v>
      </c>
      <c r="F4" s="9" t="s">
        <v>4</v>
      </c>
      <c r="G4" s="9" t="s">
        <v>24</v>
      </c>
    </row>
    <row r="6" spans="1:7" ht="28.5" x14ac:dyDescent="0.2">
      <c r="A6" s="4" t="s">
        <v>6</v>
      </c>
      <c r="B6" s="21" t="s">
        <v>31</v>
      </c>
      <c r="C6" s="6">
        <v>500</v>
      </c>
      <c r="D6" s="7" t="s">
        <v>10</v>
      </c>
      <c r="F6" s="6">
        <f>C6*E6</f>
        <v>0</v>
      </c>
      <c r="G6" s="6">
        <f>F6</f>
        <v>0</v>
      </c>
    </row>
    <row r="7" spans="1:7" ht="28.5" x14ac:dyDescent="0.2">
      <c r="A7" s="4" t="s">
        <v>7</v>
      </c>
      <c r="B7" s="21" t="s">
        <v>35</v>
      </c>
      <c r="C7" s="6">
        <v>14500</v>
      </c>
      <c r="D7" s="7" t="s">
        <v>10</v>
      </c>
      <c r="F7" s="6">
        <f t="shared" ref="F7:F8" si="0">C7*E7</f>
        <v>0</v>
      </c>
      <c r="G7" s="6">
        <f t="shared" ref="G7:G8" si="1">F7</f>
        <v>0</v>
      </c>
    </row>
    <row r="8" spans="1:7" ht="28.5" x14ac:dyDescent="0.2">
      <c r="A8" s="4" t="s">
        <v>8</v>
      </c>
      <c r="B8" s="21" t="s">
        <v>36</v>
      </c>
      <c r="C8" s="6">
        <v>2600</v>
      </c>
      <c r="D8" s="7" t="s">
        <v>28</v>
      </c>
      <c r="F8" s="6">
        <f t="shared" si="0"/>
        <v>0</v>
      </c>
      <c r="G8" s="6">
        <f t="shared" si="1"/>
        <v>0</v>
      </c>
    </row>
    <row r="9" spans="1:7" x14ac:dyDescent="0.2">
      <c r="A9" s="4" t="s">
        <v>9</v>
      </c>
      <c r="B9" s="10" t="s">
        <v>30</v>
      </c>
      <c r="C9" s="6">
        <v>1140</v>
      </c>
      <c r="D9" s="7" t="s">
        <v>27</v>
      </c>
      <c r="F9" s="6">
        <f t="shared" ref="F9:F11" si="2">C9*E9</f>
        <v>0</v>
      </c>
      <c r="G9" s="6">
        <f t="shared" ref="G9:G11" si="3">F9</f>
        <v>0</v>
      </c>
    </row>
    <row r="10" spans="1:7" x14ac:dyDescent="0.2">
      <c r="A10" s="4" t="s">
        <v>32</v>
      </c>
      <c r="B10" s="10" t="s">
        <v>25</v>
      </c>
      <c r="C10" s="6">
        <v>1140</v>
      </c>
      <c r="D10" s="7" t="s">
        <v>28</v>
      </c>
      <c r="F10" s="6">
        <f t="shared" si="2"/>
        <v>0</v>
      </c>
      <c r="G10" s="6">
        <f t="shared" si="3"/>
        <v>0</v>
      </c>
    </row>
    <row r="11" spans="1:7" x14ac:dyDescent="0.2">
      <c r="A11" s="4" t="s">
        <v>33</v>
      </c>
      <c r="B11" s="10" t="s">
        <v>26</v>
      </c>
      <c r="C11" s="6">
        <v>630</v>
      </c>
      <c r="D11" s="7" t="s">
        <v>27</v>
      </c>
      <c r="F11" s="6">
        <f t="shared" si="2"/>
        <v>0</v>
      </c>
      <c r="G11" s="6">
        <f t="shared" si="3"/>
        <v>0</v>
      </c>
    </row>
    <row r="12" spans="1:7" x14ac:dyDescent="0.2">
      <c r="A12" s="4" t="s">
        <v>34</v>
      </c>
      <c r="B12" s="10" t="s">
        <v>37</v>
      </c>
      <c r="C12" s="6">
        <v>1100</v>
      </c>
      <c r="D12" s="7" t="s">
        <v>27</v>
      </c>
      <c r="F12" s="6">
        <f>C12*E12</f>
        <v>0</v>
      </c>
      <c r="G12" s="6">
        <f>F12</f>
        <v>0</v>
      </c>
    </row>
    <row r="13" spans="1:7" ht="15" thickBot="1" x14ac:dyDescent="0.25">
      <c r="B13" s="10"/>
    </row>
    <row r="14" spans="1:7" ht="15.75" thickBot="1" x14ac:dyDescent="0.3">
      <c r="B14" s="22" t="s">
        <v>11</v>
      </c>
      <c r="C14" s="23"/>
      <c r="D14" s="23"/>
      <c r="E14" s="23"/>
      <c r="F14" s="24"/>
      <c r="G14" s="11">
        <f>SUM(G5:G12)</f>
        <v>0</v>
      </c>
    </row>
    <row r="15" spans="1:7" ht="15" x14ac:dyDescent="0.2">
      <c r="B15" s="12"/>
      <c r="C15" s="13"/>
      <c r="D15" s="14"/>
      <c r="E15" s="13"/>
      <c r="F15" s="13"/>
      <c r="G15" s="15"/>
    </row>
    <row r="16" spans="1:7" ht="15" x14ac:dyDescent="0.2">
      <c r="B16" s="12" t="s">
        <v>12</v>
      </c>
      <c r="C16" s="1"/>
      <c r="D16" s="2"/>
      <c r="E16" s="1"/>
      <c r="F16" s="3"/>
      <c r="G16" s="15"/>
    </row>
    <row r="17" spans="2:7" x14ac:dyDescent="0.2">
      <c r="B17" s="16" t="s">
        <v>13</v>
      </c>
      <c r="C17" s="1"/>
      <c r="D17" s="17">
        <v>0.1</v>
      </c>
      <c r="E17" s="1"/>
      <c r="F17" s="15">
        <f>D17*G14</f>
        <v>0</v>
      </c>
      <c r="G17" s="18"/>
    </row>
    <row r="18" spans="2:7" x14ac:dyDescent="0.2">
      <c r="B18" s="16" t="s">
        <v>14</v>
      </c>
      <c r="C18" s="1"/>
      <c r="D18" s="17">
        <v>0.03</v>
      </c>
      <c r="E18" s="1"/>
      <c r="F18" s="15">
        <f>D18*G14</f>
        <v>0</v>
      </c>
      <c r="G18" s="18"/>
    </row>
    <row r="19" spans="2:7" x14ac:dyDescent="0.2">
      <c r="B19" s="16" t="s">
        <v>15</v>
      </c>
      <c r="C19" s="1"/>
      <c r="D19" s="17">
        <v>0.02</v>
      </c>
      <c r="E19" s="1"/>
      <c r="F19" s="15">
        <f>D19*G14</f>
        <v>0</v>
      </c>
      <c r="G19" s="18"/>
    </row>
    <row r="20" spans="2:7" x14ac:dyDescent="0.2">
      <c r="B20" s="16" t="s">
        <v>16</v>
      </c>
      <c r="C20" s="1"/>
      <c r="D20" s="17">
        <v>0.05</v>
      </c>
      <c r="E20" s="1"/>
      <c r="F20" s="15">
        <f>D20*G14</f>
        <v>0</v>
      </c>
      <c r="G20" s="18"/>
    </row>
    <row r="21" spans="2:7" x14ac:dyDescent="0.2">
      <c r="B21" s="16" t="s">
        <v>17</v>
      </c>
      <c r="C21" s="1"/>
      <c r="D21" s="17">
        <v>0.01</v>
      </c>
      <c r="E21" s="1"/>
      <c r="F21" s="15">
        <f>D21*G14</f>
        <v>0</v>
      </c>
      <c r="G21" s="18"/>
    </row>
    <row r="22" spans="2:7" x14ac:dyDescent="0.2">
      <c r="B22" s="16" t="s">
        <v>18</v>
      </c>
      <c r="C22" s="1"/>
      <c r="D22" s="17">
        <v>4.4999999999999998E-2</v>
      </c>
      <c r="E22" s="1"/>
      <c r="F22" s="15">
        <f>D22*G14</f>
        <v>0</v>
      </c>
      <c r="G22" s="18"/>
    </row>
    <row r="23" spans="2:7" x14ac:dyDescent="0.2">
      <c r="B23" s="16" t="s">
        <v>19</v>
      </c>
      <c r="C23" s="1"/>
      <c r="D23" s="17">
        <v>0.05</v>
      </c>
      <c r="E23" s="1"/>
      <c r="F23" s="15">
        <f>D23*G14</f>
        <v>0</v>
      </c>
      <c r="G23" s="18"/>
    </row>
    <row r="24" spans="2:7" x14ac:dyDescent="0.2">
      <c r="B24" s="16" t="s">
        <v>20</v>
      </c>
      <c r="C24" s="1"/>
      <c r="D24" s="17">
        <v>1E-3</v>
      </c>
      <c r="E24" s="1"/>
      <c r="F24" s="15">
        <f>D24*G14</f>
        <v>0</v>
      </c>
      <c r="G24" s="18"/>
    </row>
    <row r="25" spans="2:7" ht="15" thickBot="1" x14ac:dyDescent="0.25">
      <c r="B25" s="16" t="s">
        <v>21</v>
      </c>
      <c r="C25" s="1"/>
      <c r="D25" s="17">
        <v>0.18</v>
      </c>
      <c r="E25" s="1"/>
      <c r="F25" s="15">
        <f>D25*F17</f>
        <v>0</v>
      </c>
      <c r="G25" s="18"/>
    </row>
    <row r="26" spans="2:7" ht="15.75" thickBot="1" x14ac:dyDescent="0.3">
      <c r="B26" s="22" t="s">
        <v>22</v>
      </c>
      <c r="C26" s="23"/>
      <c r="D26" s="23"/>
      <c r="E26" s="23"/>
      <c r="F26" s="24"/>
      <c r="G26" s="11">
        <f>SUM(F17:F25)</f>
        <v>0</v>
      </c>
    </row>
    <row r="27" spans="2:7" ht="15.75" thickBot="1" x14ac:dyDescent="0.3">
      <c r="B27" s="19"/>
      <c r="C27" s="19"/>
      <c r="D27" s="19"/>
      <c r="E27" s="19"/>
      <c r="F27" s="19"/>
      <c r="G27" s="20"/>
    </row>
    <row r="28" spans="2:7" ht="15.75" thickBot="1" x14ac:dyDescent="0.3">
      <c r="B28" s="22" t="s">
        <v>23</v>
      </c>
      <c r="C28" s="23"/>
      <c r="D28" s="23"/>
      <c r="E28" s="23"/>
      <c r="F28" s="24"/>
      <c r="G28" s="11">
        <f>G26+G14</f>
        <v>0</v>
      </c>
    </row>
  </sheetData>
  <mergeCells count="3">
    <mergeCell ref="B28:F28"/>
    <mergeCell ref="B14:F14"/>
    <mergeCell ref="B26:F26"/>
  </mergeCells>
  <pageMargins left="0.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PROCESO REDUCTORES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Pérez Rojas</dc:creator>
  <cp:lastModifiedBy>Frannier</cp:lastModifiedBy>
  <cp:lastPrinted>2019-09-02T20:10:07Z</cp:lastPrinted>
  <dcterms:created xsi:type="dcterms:W3CDTF">2019-08-12T14:04:17Z</dcterms:created>
  <dcterms:modified xsi:type="dcterms:W3CDTF">2019-10-09T08:08:44Z</dcterms:modified>
</cp:coreProperties>
</file>