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1" activeTab="0"/>
  </bookViews>
  <sheets>
    <sheet name="estado de cuenta supl " sheetId="1" r:id="rId1"/>
    <sheet name="Hoja1" sheetId="2" r:id="rId2"/>
  </sheets>
  <definedNames>
    <definedName name="_xlnm.Print_Area" localSheetId="0">'estado de cuenta supl '!$C$7:$J$252</definedName>
    <definedName name="_xlnm.Print_Titles" localSheetId="0">'estado de cuenta supl '!$1:$14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<sst xmlns="http://schemas.openxmlformats.org/spreadsheetml/2006/main" count="592" uniqueCount="225">
  <si>
    <t xml:space="preserve">                             </t>
  </si>
  <si>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</si>
  <si>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</si>
  <si>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</si>
  <si>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</si>
  <si>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</si>
  <si>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</si>
  <si>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DE FACTURA</t>
  </si>
  <si>
    <t>FECHA LIMITE DE PAGO</t>
  </si>
  <si>
    <t xml:space="preserve"> Estado de cuenta suplidores</t>
  </si>
  <si>
    <t>Total Auxiliar</t>
  </si>
  <si>
    <t>Documento</t>
  </si>
  <si>
    <t>Fecha Cod</t>
  </si>
  <si>
    <t xml:space="preserve">    Enc. Div. Contabilidad</t>
  </si>
  <si>
    <t>DKOLOR</t>
  </si>
  <si>
    <t>ESPECIES TIMBRADAS Y VALORADAS</t>
  </si>
  <si>
    <t>PUBLICIDAD Y PROPAGANDA</t>
  </si>
  <si>
    <t>OTROS SERVICIOS PROFESIONALES</t>
  </si>
  <si>
    <t>REPARACION Y MANT DE EQUIPOS</t>
  </si>
  <si>
    <t>Cta Auxiliar 0601000571 AYARILIS SANCHEZ DE MEJIA</t>
  </si>
  <si>
    <t>AYARILLIS SANCHEZ DE MEJIA</t>
  </si>
  <si>
    <t>SERVICIOS JURIDICOS</t>
  </si>
  <si>
    <t>Cta Auxiliar 0601000308 COLEGIO MEDICO DOMINICANO</t>
  </si>
  <si>
    <t>SERVICIOS MEDICOS</t>
  </si>
  <si>
    <t>COLEGIO MEDICO DOMINICANO</t>
  </si>
  <si>
    <t>Cta Auxiliar 0601000329 COLUMBUS NETWORKS DOMINICANA</t>
  </si>
  <si>
    <t>COLUMBUS NETWORKS DOMINICANA</t>
  </si>
  <si>
    <t>SERVICIO DE INTERNET</t>
  </si>
  <si>
    <t>Cta Auxiliar 0601000249 DKOLOR</t>
  </si>
  <si>
    <t>Cta Auxiliar 0601000373 DR. ISMAEL A. DE LA ROSA</t>
  </si>
  <si>
    <t>DR. ISMAEL A. DE LA ROSA</t>
  </si>
  <si>
    <t>OTRO SERVICIOS TECNICOS</t>
  </si>
  <si>
    <t>DR. ROSARIO GOMEZ</t>
  </si>
  <si>
    <t>DR.RICARDO HERNANDEZ NUÑEZ</t>
  </si>
  <si>
    <t>Cta Auxiliar 0601000375 DR.RICARDO HERNANDEZ NUÑEZ</t>
  </si>
  <si>
    <t>Cta Auxiliar 0601000372 DRA. ADELINA CASTILLO PORTORREAL</t>
  </si>
  <si>
    <t>DRA. ADELINA CASTILLO PORTORREAL</t>
  </si>
  <si>
    <t>Cta Auxiliar 0601000374 DRA. ESTER TURBI MELLA</t>
  </si>
  <si>
    <t>DRA. ESTER TURBI MELLA</t>
  </si>
  <si>
    <t>DRA. MARIA GOMEZ PEÑA</t>
  </si>
  <si>
    <t>Cta Auxiliar 0601000155 EDITORA  EL CARIBE C. POR A.</t>
  </si>
  <si>
    <t>EDITORA  EL CARIBE C. POR A.</t>
  </si>
  <si>
    <t>Cta Auxiliar 0601000088 EDITORA EL NUEVO DIARIO</t>
  </si>
  <si>
    <t>EDITORA EL NUEVO DIARIO</t>
  </si>
  <si>
    <t>LIBROS REVISTAS Y PERIODICOS</t>
  </si>
  <si>
    <t xml:space="preserve">Cta Auxiliar 0601000033 EDITORA HOY C. POR A. </t>
  </si>
  <si>
    <t xml:space="preserve">EDITORA HOY C. POR A. </t>
  </si>
  <si>
    <t>ALIMENTOS Y BEBIDAS PARA PERSONAS</t>
  </si>
  <si>
    <t>OTROS SERV TECNICOS PROFESIONALES</t>
  </si>
  <si>
    <t>Cta Auxiliar 0601000314 DELTA COMERCIAL</t>
  </si>
  <si>
    <t>DELTA COMERCIAL</t>
  </si>
  <si>
    <t>Cta Auxiliar 0601000371 DR. ROSARIO GOMEZ</t>
  </si>
  <si>
    <t>Cta Auxiliar 0601000082 EDITORA LISTIN DIARIO</t>
  </si>
  <si>
    <t>EDITORA LISTIN DIARIO</t>
  </si>
  <si>
    <t>Cta Auxiliar 06010000344 FLORISTERIA ZUNIFLOR,SRL</t>
  </si>
  <si>
    <t>FLORISTERIA ZUNIFLOR,SRL</t>
  </si>
  <si>
    <t>PRODUCTOS FORESTALES</t>
  </si>
  <si>
    <t>Cta Auxiliar 0601000581 DRA. MARIA GOMEZ PEÑA</t>
  </si>
  <si>
    <t xml:space="preserve">Cta Auxiliar 06010000467 GRUPO DIARIO LIBRE </t>
  </si>
  <si>
    <t xml:space="preserve">GRUPO DIARIO LIBRE </t>
  </si>
  <si>
    <t xml:space="preserve">Cta Auxiliar 06010000558 GRUPO DRIMAX </t>
  </si>
  <si>
    <t>GRUPO DRIMAX</t>
  </si>
  <si>
    <t>Cta Auxiliar 06010000526 INVERSIONES TARAMACA, S.A.</t>
  </si>
  <si>
    <t>INVERSIONES TARAMACA, S.A.</t>
  </si>
  <si>
    <t>Cta Auxiliar 06010000554 HYLSA</t>
  </si>
  <si>
    <t xml:space="preserve">Cta Auxiliar 06010000342 JUNTA CENTRAL ELECTORAL </t>
  </si>
  <si>
    <t xml:space="preserve">JUNTA CENTRAL ELECTORAL                           </t>
  </si>
  <si>
    <t>EVENTOS GENERALES</t>
  </si>
  <si>
    <t>Cta Auxiliar 06010000550 MAROCTAC COMERCIAL SRL</t>
  </si>
  <si>
    <t>MAROCTAC COMERCIAL SRL</t>
  </si>
  <si>
    <t xml:space="preserve">PRODUCTOS Y HERREMIENTAS </t>
  </si>
  <si>
    <t>Cta Auxiliar 06010000410 MILENA TOURS</t>
  </si>
  <si>
    <t>MILENA TOURS</t>
  </si>
  <si>
    <t>Cta Auxiliar 06010000585 NELSON GUERRERO VALOY</t>
  </si>
  <si>
    <t>NELSON GUERRERO VALOY</t>
  </si>
  <si>
    <t>Cta Auxiliar 06010000099 NUEVA EDITORA LA INFORMACION</t>
  </si>
  <si>
    <t>NUEVA EDITORA LA INFORMACION</t>
  </si>
  <si>
    <t>PERIODICO</t>
  </si>
  <si>
    <t>Cta Auxiliar 06010000379 OFICINA PRESIDENCIAL OPTIC</t>
  </si>
  <si>
    <t>OFICINA PRESIDENCIAL OPTIC</t>
  </si>
  <si>
    <t>PRODUCTOS Y UTILES VARIOS</t>
  </si>
  <si>
    <t>Cta Auxiliar 06010000532 ON PROMOTION SRL</t>
  </si>
  <si>
    <t>Cta Auxiliar 06010000558 ROOM GRUPO CREATIVO SRL</t>
  </si>
  <si>
    <t>ROOM GRUPO CREATIVO SRL</t>
  </si>
  <si>
    <t>Cta Auxiliar 06010000341 SANTO DOMINGO MOTORS</t>
  </si>
  <si>
    <t>SANTO DOMINGO MOTORS</t>
  </si>
  <si>
    <t>Cta Auxiliar 06010000025 SUPLIDORA RENMA S.A</t>
  </si>
  <si>
    <t>SUPLIDORA RENMA S.A</t>
  </si>
  <si>
    <t>MATERILALES Y UTILES DE ENSEÑANZAS</t>
  </si>
  <si>
    <t>Cta Auxiliar 06010000179 TONER DEPOT INTERNATIONAL S,R,L,</t>
  </si>
  <si>
    <t>TONER DEPOT INTERNATIONAL S,R,L,</t>
  </si>
  <si>
    <t>TINTA EPSON</t>
  </si>
  <si>
    <t>Cta Auxiliar 06010000580 UNIDAD DE VIAJES DE LA PRESIDENCIA</t>
  </si>
  <si>
    <t>UNIDAD DE VIAJES DE LA PRESIDENCIA</t>
  </si>
  <si>
    <t>PASAJES Y SEG. DE VIAJES</t>
  </si>
  <si>
    <t>Cta Auxiliar 06010000565 WESTCASTLE CORPORATION</t>
  </si>
  <si>
    <t>30+</t>
  </si>
  <si>
    <t>HYLSA</t>
  </si>
  <si>
    <t>ON PROMOTION SRL</t>
  </si>
  <si>
    <t>07/07/2021 201</t>
  </si>
  <si>
    <t>16/07/2021 201</t>
  </si>
  <si>
    <t>B1500004184</t>
  </si>
  <si>
    <t>B1500004203</t>
  </si>
  <si>
    <t>10/07/2021 201</t>
  </si>
  <si>
    <t>B1500001188</t>
  </si>
  <si>
    <t>B1500001180</t>
  </si>
  <si>
    <t xml:space="preserve">Cta Auxiliar 0601000601 ALONZO DE JESUS </t>
  </si>
  <si>
    <t>ALONZO DE JESUS</t>
  </si>
  <si>
    <t>B1500000003</t>
  </si>
  <si>
    <t xml:space="preserve">ALQUILER DE EDIFICIOS </t>
  </si>
  <si>
    <t>Cta Auxiliar 06010000599 INHABITANT GLOBAL ,SRL</t>
  </si>
  <si>
    <t>INHABITANT GLOBAL ,SRL</t>
  </si>
  <si>
    <t>Cta Auxiliar 06010000282 M&amp;N FIESTA Y DECORACIONES</t>
  </si>
  <si>
    <t xml:space="preserve">M&amp;N FIESTA Y DECORACIONES </t>
  </si>
  <si>
    <t>Cta Auxiliar 06010000284 PROMOTORA FOX,SRL</t>
  </si>
  <si>
    <t>PROMOTORA FOX,SRL</t>
  </si>
  <si>
    <t>CONSTRUCTORA</t>
  </si>
  <si>
    <t>WESTCASTLE CORPORATION</t>
  </si>
  <si>
    <t xml:space="preserve">OTROS SERVICIOS TECNICO </t>
  </si>
  <si>
    <t>Cta Auxiliar 06010000602 PERSPECTIVA GRUPO CREATIVO</t>
  </si>
  <si>
    <t>PERSPECTIVA GRUPO CREATIVO</t>
  </si>
  <si>
    <t>EVENTOS GENERAL</t>
  </si>
  <si>
    <t>Correspondiente al mes AGOSTO 2021</t>
  </si>
  <si>
    <t xml:space="preserve">Cta Auxiliar 0601000269 AQUILES B CALDERON </t>
  </si>
  <si>
    <t>AQUILES B CALDERON</t>
  </si>
  <si>
    <t>B1500000087</t>
  </si>
  <si>
    <t>B1500000088</t>
  </si>
  <si>
    <t>B1500000091</t>
  </si>
  <si>
    <t>09/08/2021 201</t>
  </si>
  <si>
    <t>B1500000181</t>
  </si>
  <si>
    <t>B1500002629</t>
  </si>
  <si>
    <t>04/08/2021 201</t>
  </si>
  <si>
    <t>OFC.996</t>
  </si>
  <si>
    <t>05/08/2021 201</t>
  </si>
  <si>
    <t>09/08/2021201</t>
  </si>
  <si>
    <t>11/08/2021 201</t>
  </si>
  <si>
    <t>13/08/2021 201</t>
  </si>
  <si>
    <t xml:space="preserve"> 20/08/2021  101</t>
  </si>
  <si>
    <t>25/08/2021 101</t>
  </si>
  <si>
    <t>27/08/2021 101</t>
  </si>
  <si>
    <t>OFC.997</t>
  </si>
  <si>
    <t>OFC.998</t>
  </si>
  <si>
    <t>OFC.999</t>
  </si>
  <si>
    <t>OFC.1000</t>
  </si>
  <si>
    <t>OFC.1001</t>
  </si>
  <si>
    <t>OFC.1002</t>
  </si>
  <si>
    <t>OFC.1003</t>
  </si>
  <si>
    <t>OFC.1004</t>
  </si>
  <si>
    <t>18/07/2021 101</t>
  </si>
  <si>
    <t>B1500012129</t>
  </si>
  <si>
    <t>B1500012328</t>
  </si>
  <si>
    <t>B1500000078</t>
  </si>
  <si>
    <t>B1500000081</t>
  </si>
  <si>
    <t>B1500000032</t>
  </si>
  <si>
    <t>B1500000037</t>
  </si>
  <si>
    <t>B1500000277</t>
  </si>
  <si>
    <t>B1500000278</t>
  </si>
  <si>
    <t>B1500000049</t>
  </si>
  <si>
    <t>B1500000050</t>
  </si>
  <si>
    <t>B1500000173</t>
  </si>
  <si>
    <t>B1500000155</t>
  </si>
  <si>
    <t>B1500000031</t>
  </si>
  <si>
    <t>B1500005931</t>
  </si>
  <si>
    <t>B1500001837</t>
  </si>
  <si>
    <t>B1500001840</t>
  </si>
  <si>
    <t>B1500011552</t>
  </si>
  <si>
    <t>B15000000073</t>
  </si>
  <si>
    <t>13/08/2021 101</t>
  </si>
  <si>
    <t>B1500001163</t>
  </si>
  <si>
    <t>Cta Auxiliar 06010000003 SEGUROS BANRESERVAS</t>
  </si>
  <si>
    <t>B1500028056</t>
  </si>
  <si>
    <t>SEGUROS BANRESERVAS</t>
  </si>
  <si>
    <t>SEGUROS BIENES E INMUEBLES</t>
  </si>
  <si>
    <t>B1500028057</t>
  </si>
  <si>
    <t>B1500028058</t>
  </si>
  <si>
    <t>B1500028059</t>
  </si>
  <si>
    <t>B1500028060</t>
  </si>
  <si>
    <t>B1500028075</t>
  </si>
  <si>
    <t>B1500028055</t>
  </si>
  <si>
    <t>Cta Auxiliar 0601000181 MANATECH GROUP,SRL</t>
  </si>
  <si>
    <t>MANATECH GROUP</t>
  </si>
  <si>
    <t>SERVICIOS PROFESIONALES</t>
  </si>
  <si>
    <t>B1500000007</t>
  </si>
  <si>
    <t>03/05/2021 101</t>
  </si>
  <si>
    <t>03/05/2021 201</t>
  </si>
  <si>
    <t>SUNIX PETROLEUM</t>
  </si>
  <si>
    <t>COMBUSTIBLE</t>
  </si>
  <si>
    <t>B1500064797</t>
  </si>
  <si>
    <t>B1500064708</t>
  </si>
  <si>
    <t>B1500064713</t>
  </si>
  <si>
    <t>B1500064730</t>
  </si>
  <si>
    <t>B1500064814</t>
  </si>
  <si>
    <t>B1500064827</t>
  </si>
  <si>
    <t>B1500064837</t>
  </si>
  <si>
    <t xml:space="preserve">Cta Auxiliar 0601000280 SUNIX PETROLEUM,SRL </t>
  </si>
  <si>
    <t>B1500018253</t>
  </si>
  <si>
    <t>19/08/2021 201</t>
  </si>
  <si>
    <t>01/08/2021 201</t>
  </si>
  <si>
    <t>11/08/2021 101</t>
  </si>
  <si>
    <t>03/08/2021 101</t>
  </si>
  <si>
    <t>17/08/2021 101</t>
  </si>
  <si>
    <t>07/08/2021 101</t>
  </si>
  <si>
    <t>03/08/2021 201</t>
  </si>
  <si>
    <t>03/08/2021  201</t>
  </si>
  <si>
    <t>17/08/2021 201</t>
  </si>
  <si>
    <t>26/02/2021 201</t>
  </si>
  <si>
    <t>31/03/2021 201</t>
  </si>
  <si>
    <t>01/07/2021 201</t>
  </si>
  <si>
    <t>02/07/2021 201</t>
  </si>
  <si>
    <t>09/07/2021 201</t>
  </si>
  <si>
    <t>23/07/2021 201</t>
  </si>
  <si>
    <t>30/07/2021 201</t>
  </si>
  <si>
    <t>31/07/2021 201</t>
  </si>
  <si>
    <t>17/06/2021 101</t>
  </si>
  <si>
    <t>17/06/2021 201</t>
  </si>
  <si>
    <t>B15000000011</t>
  </si>
  <si>
    <t>ACOSTA DU PROYECTOS,SRL</t>
  </si>
  <si>
    <t>MANTENIMIENTOS Y REP DE OBRAS</t>
  </si>
  <si>
    <t>Cta Auxiliar 0601000607  ACOSTA DU PROYECTOS, SRL</t>
  </si>
  <si>
    <t>B1500000144</t>
  </si>
  <si>
    <t>15/06/2021 201</t>
  </si>
  <si>
    <t>19/08/2021 101</t>
  </si>
  <si>
    <t xml:space="preserve"> 01/08/2021 101</t>
  </si>
  <si>
    <t>B1500011553</t>
  </si>
  <si>
    <t>Arlina Luciano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</si>
</sst>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_-[$RD$-1C0A]* #,##0.00_-;\-[$RD$-1C0A]* #,##0.00_-;_-[$RD$-1C0A]* &quot;-&quot;??_-;_-@_-"/>
    <numFmt numFmtId="203" formatCode="dd\-mm\-yy;@"/>
    <numFmt numFmtId="204" formatCode="[$-1C0A]dddd\,\ d\ &quot;de&quot;\ mmmm\ &quot;de&quot;\ yyyy"/>
    <numFmt numFmtId="205" formatCode="mmm\-yyyy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u val="single"/>
      <sz val="11"/>
      <color indexed="4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Arial"/>
      <family val="2"/>
    </font>
    <font>
      <b/>
      <sz val="1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i/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2"/>
      <color theme="1"/>
      <name val="Arial"/>
      <family val="2"/>
    </font>
    <font>
      <u val="single"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5"/>
      <color theme="1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90">
    <xf numFmtId="0" fontId="0" fillId="0" borderId="0" xfId="0" applyAlignment="1">
      <alignment/>
    </xf>
    <xf numFmtId="203" fontId="52" fillId="33" borderId="0" xfId="0" applyNumberFormat="1" applyFont="1" applyFill="1" applyAlignment="1">
      <alignment horizontal="center" vertical="center"/>
    </xf>
    <xf numFmtId="0" fontId="52" fillId="33" borderId="0" xfId="0" applyFont="1" applyFill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vertical="center"/>
    </xf>
    <xf numFmtId="4" fontId="52" fillId="33" borderId="0" xfId="0" applyNumberFormat="1" applyFont="1" applyFill="1" applyAlignment="1">
      <alignment vertical="center"/>
    </xf>
    <xf numFmtId="203" fontId="52" fillId="33" borderId="0" xfId="0" applyNumberFormat="1" applyFont="1" applyFill="1" applyAlignment="1">
      <alignment horizontal="right" vertical="center"/>
    </xf>
    <xf numFmtId="203" fontId="52" fillId="33" borderId="0" xfId="0" applyNumberFormat="1" applyFont="1" applyFill="1" applyAlignment="1">
      <alignment vertical="center"/>
    </xf>
    <xf numFmtId="0" fontId="54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vertical="center"/>
    </xf>
    <xf numFmtId="203" fontId="55" fillId="33" borderId="0" xfId="0" applyNumberFormat="1" applyFont="1" applyFill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vertical="center"/>
    </xf>
    <xf numFmtId="0" fontId="57" fillId="33" borderId="10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4" fontId="57" fillId="33" borderId="10" xfId="0" applyNumberFormat="1" applyFont="1" applyFill="1" applyBorder="1" applyAlignment="1">
      <alignment vertical="center"/>
    </xf>
    <xf numFmtId="203" fontId="57" fillId="33" borderId="10" xfId="0" applyNumberFormat="1" applyFont="1" applyFill="1" applyBorder="1" applyAlignment="1">
      <alignment horizontal="right" vertical="center"/>
    </xf>
    <xf numFmtId="203" fontId="57" fillId="33" borderId="11" xfId="0" applyNumberFormat="1" applyFont="1" applyFill="1" applyBorder="1" applyAlignment="1">
      <alignment horizontal="center" vertical="center"/>
    </xf>
    <xf numFmtId="0" fontId="58" fillId="33" borderId="0" xfId="0" applyFont="1" applyFill="1" applyAlignment="1">
      <alignment vertical="center"/>
    </xf>
    <xf numFmtId="0" fontId="57" fillId="33" borderId="12" xfId="0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/>
    </xf>
    <xf numFmtId="4" fontId="57" fillId="33" borderId="12" xfId="0" applyNumberFormat="1" applyFont="1" applyFill="1" applyBorder="1" applyAlignment="1">
      <alignment vertical="center"/>
    </xf>
    <xf numFmtId="203" fontId="57" fillId="33" borderId="12" xfId="0" applyNumberFormat="1" applyFont="1" applyFill="1" applyBorder="1" applyAlignment="1">
      <alignment horizontal="right" vertical="center"/>
    </xf>
    <xf numFmtId="203" fontId="57" fillId="33" borderId="13" xfId="0" applyNumberFormat="1" applyFont="1" applyFill="1" applyBorder="1" applyAlignment="1">
      <alignment horizontal="center" vertical="center"/>
    </xf>
    <xf numFmtId="203" fontId="56" fillId="33" borderId="14" xfId="0" applyNumberFormat="1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/>
    </xf>
    <xf numFmtId="4" fontId="56" fillId="33" borderId="14" xfId="0" applyNumberFormat="1" applyFont="1" applyFill="1" applyBorder="1" applyAlignment="1">
      <alignment vertical="center"/>
    </xf>
    <xf numFmtId="203" fontId="56" fillId="33" borderId="14" xfId="0" applyNumberFormat="1" applyFont="1" applyFill="1" applyBorder="1" applyAlignment="1">
      <alignment horizontal="right" vertical="center"/>
    </xf>
    <xf numFmtId="203" fontId="56" fillId="33" borderId="14" xfId="0" applyNumberFormat="1" applyFont="1" applyFill="1" applyBorder="1" applyAlignment="1">
      <alignment horizontal="center" vertical="center"/>
    </xf>
    <xf numFmtId="0" fontId="59" fillId="33" borderId="0" xfId="0" applyFont="1" applyFill="1" applyAlignment="1">
      <alignment vertical="center"/>
    </xf>
    <xf numFmtId="14" fontId="59" fillId="33" borderId="14" xfId="0" applyNumberFormat="1" applyFont="1" applyFill="1" applyBorder="1" applyAlignment="1">
      <alignment horizontal="center"/>
    </xf>
    <xf numFmtId="49" fontId="59" fillId="33" borderId="14" xfId="0" applyNumberFormat="1" applyFont="1" applyFill="1" applyBorder="1" applyAlignment="1">
      <alignment/>
    </xf>
    <xf numFmtId="49" fontId="59" fillId="33" borderId="14" xfId="0" applyNumberFormat="1" applyFont="1" applyFill="1" applyBorder="1" applyAlignment="1">
      <alignment horizontal="center"/>
    </xf>
    <xf numFmtId="4" fontId="56" fillId="33" borderId="14" xfId="50" applyNumberFormat="1" applyFont="1" applyFill="1" applyBorder="1" applyAlignment="1">
      <alignment horizontal="right"/>
    </xf>
    <xf numFmtId="4" fontId="56" fillId="33" borderId="14" xfId="0" applyNumberFormat="1" applyFont="1" applyFill="1" applyBorder="1" applyAlignment="1">
      <alignment horizontal="right" vertical="center"/>
    </xf>
    <xf numFmtId="0" fontId="59" fillId="33" borderId="14" xfId="0" applyFont="1" applyFill="1" applyBorder="1" applyAlignment="1">
      <alignment horizontal="center" vertical="center"/>
    </xf>
    <xf numFmtId="203" fontId="59" fillId="33" borderId="14" xfId="0" applyNumberFormat="1" applyFont="1" applyFill="1" applyBorder="1" applyAlignment="1">
      <alignment horizontal="right" vertical="center"/>
    </xf>
    <xf numFmtId="4" fontId="59" fillId="33" borderId="0" xfId="0" applyNumberFormat="1" applyFont="1" applyFill="1" applyAlignment="1">
      <alignment vertical="center"/>
    </xf>
    <xf numFmtId="4" fontId="59" fillId="33" borderId="14" xfId="0" applyNumberFormat="1" applyFont="1" applyFill="1" applyBorder="1" applyAlignment="1">
      <alignment horizontal="right" vertical="center"/>
    </xf>
    <xf numFmtId="203" fontId="59" fillId="33" borderId="14" xfId="0" applyNumberFormat="1" applyFont="1" applyFill="1" applyBorder="1" applyAlignment="1">
      <alignment horizontal="center" vertical="center" wrapText="1"/>
    </xf>
    <xf numFmtId="14" fontId="59" fillId="33" borderId="14" xfId="0" applyNumberFormat="1" applyFont="1" applyFill="1" applyBorder="1" applyAlignment="1" quotePrefix="1">
      <alignment horizontal="center"/>
    </xf>
    <xf numFmtId="0" fontId="58" fillId="33" borderId="0" xfId="0" applyFont="1" applyFill="1" applyBorder="1" applyAlignment="1">
      <alignment vertical="center"/>
    </xf>
    <xf numFmtId="14" fontId="52" fillId="33" borderId="0" xfId="0" applyNumberFormat="1" applyFont="1" applyFill="1" applyBorder="1" applyAlignment="1">
      <alignment horizontal="center"/>
    </xf>
    <xf numFmtId="49" fontId="52" fillId="33" borderId="0" xfId="0" applyNumberFormat="1" applyFont="1" applyFill="1" applyBorder="1" applyAlignment="1">
      <alignment/>
    </xf>
    <xf numFmtId="49" fontId="52" fillId="33" borderId="0" xfId="0" applyNumberFormat="1" applyFont="1" applyFill="1" applyBorder="1" applyAlignment="1">
      <alignment horizontal="center"/>
    </xf>
    <xf numFmtId="0" fontId="57" fillId="33" borderId="0" xfId="0" applyFont="1" applyFill="1" applyBorder="1" applyAlignment="1">
      <alignment vertical="center" wrapText="1"/>
    </xf>
    <xf numFmtId="203" fontId="57" fillId="33" borderId="0" xfId="0" applyNumberFormat="1" applyFont="1" applyFill="1" applyBorder="1" applyAlignment="1">
      <alignment horizontal="right" vertical="center" wrapText="1"/>
    </xf>
    <xf numFmtId="203" fontId="57" fillId="33" borderId="0" xfId="0" applyNumberFormat="1" applyFont="1" applyFill="1" applyBorder="1" applyAlignment="1">
      <alignment vertical="center" wrapText="1"/>
    </xf>
    <xf numFmtId="0" fontId="57" fillId="33" borderId="0" xfId="0" applyFont="1" applyFill="1" applyBorder="1" applyAlignment="1">
      <alignment horizontal="center" vertical="center" wrapText="1"/>
    </xf>
    <xf numFmtId="4" fontId="57" fillId="33" borderId="0" xfId="0" applyNumberFormat="1" applyFont="1" applyFill="1" applyBorder="1" applyAlignment="1">
      <alignment vertical="center" wrapText="1"/>
    </xf>
    <xf numFmtId="203" fontId="57" fillId="33" borderId="0" xfId="0" applyNumberFormat="1" applyFont="1" applyFill="1" applyBorder="1" applyAlignment="1">
      <alignment horizontal="center" vertical="center"/>
    </xf>
    <xf numFmtId="203" fontId="57" fillId="33" borderId="0" xfId="0" applyNumberFormat="1" applyFont="1" applyFill="1" applyAlignment="1">
      <alignment horizontal="center" vertical="center"/>
    </xf>
    <xf numFmtId="0" fontId="57" fillId="33" borderId="0" xfId="0" applyFont="1" applyFill="1" applyAlignment="1">
      <alignment vertical="center"/>
    </xf>
    <xf numFmtId="0" fontId="57" fillId="33" borderId="0" xfId="0" applyFont="1" applyFill="1" applyAlignment="1">
      <alignment horizontal="center" vertical="center"/>
    </xf>
    <xf numFmtId="4" fontId="52" fillId="33" borderId="0" xfId="0" applyNumberFormat="1" applyFont="1" applyFill="1" applyBorder="1" applyAlignment="1">
      <alignment vertical="center"/>
    </xf>
    <xf numFmtId="203" fontId="52" fillId="33" borderId="0" xfId="0" applyNumberFormat="1" applyFont="1" applyFill="1" applyBorder="1" applyAlignment="1">
      <alignment horizontal="right" vertical="center"/>
    </xf>
    <xf numFmtId="203" fontId="52" fillId="33" borderId="0" xfId="0" applyNumberFormat="1" applyFont="1" applyFill="1" applyBorder="1" applyAlignment="1">
      <alignment vertical="center"/>
    </xf>
    <xf numFmtId="0" fontId="52" fillId="33" borderId="0" xfId="0" applyFont="1" applyFill="1" applyBorder="1" applyAlignment="1">
      <alignment vertical="center"/>
    </xf>
    <xf numFmtId="0" fontId="58" fillId="33" borderId="0" xfId="0" applyFont="1" applyFill="1" applyAlignment="1">
      <alignment horizontal="center" vertical="center"/>
    </xf>
    <xf numFmtId="203" fontId="58" fillId="33" borderId="0" xfId="0" applyNumberFormat="1" applyFont="1" applyFill="1" applyAlignment="1">
      <alignment horizontal="center" vertical="center"/>
    </xf>
    <xf numFmtId="0" fontId="60" fillId="33" borderId="15" xfId="0" applyFont="1" applyFill="1" applyBorder="1" applyAlignment="1">
      <alignment horizontal="left"/>
    </xf>
    <xf numFmtId="0" fontId="61" fillId="33" borderId="0" xfId="0" applyFont="1" applyFill="1" applyAlignment="1">
      <alignment horizontal="center"/>
    </xf>
    <xf numFmtId="0" fontId="55" fillId="33" borderId="0" xfId="0" applyFont="1" applyFill="1" applyAlignment="1">
      <alignment vertical="center"/>
    </xf>
    <xf numFmtId="4" fontId="52" fillId="33" borderId="0" xfId="0" applyNumberFormat="1" applyFont="1" applyFill="1" applyAlignment="1">
      <alignment horizontal="right" vertical="center"/>
    </xf>
    <xf numFmtId="203" fontId="59" fillId="33" borderId="16" xfId="0" applyNumberFormat="1" applyFont="1" applyFill="1" applyBorder="1" applyAlignment="1">
      <alignment horizontal="center" vertical="center"/>
    </xf>
    <xf numFmtId="203" fontId="59" fillId="33" borderId="14" xfId="0" applyNumberFormat="1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/>
    </xf>
    <xf numFmtId="49" fontId="59" fillId="33" borderId="14" xfId="0" applyNumberFormat="1" applyFont="1" applyFill="1" applyBorder="1" applyAlignment="1">
      <alignment horizontal="center" vertical="top"/>
    </xf>
    <xf numFmtId="0" fontId="59" fillId="33" borderId="14" xfId="0" applyFont="1" applyFill="1" applyBorder="1" applyAlignment="1">
      <alignment horizontal="center" vertical="center" wrapText="1"/>
    </xf>
    <xf numFmtId="4" fontId="56" fillId="33" borderId="0" xfId="0" applyNumberFormat="1" applyFont="1" applyFill="1" applyAlignment="1">
      <alignment vertical="center"/>
    </xf>
    <xf numFmtId="4" fontId="59" fillId="33" borderId="14" xfId="50" applyNumberFormat="1" applyFont="1" applyFill="1" applyBorder="1" applyAlignment="1">
      <alignment/>
    </xf>
    <xf numFmtId="4" fontId="59" fillId="33" borderId="14" xfId="50" applyNumberFormat="1" applyFont="1" applyFill="1" applyBorder="1" applyAlignment="1">
      <alignment horizontal="right"/>
    </xf>
    <xf numFmtId="4" fontId="59" fillId="33" borderId="14" xfId="50" applyNumberFormat="1" applyFont="1" applyFill="1" applyBorder="1" applyAlignment="1">
      <alignment/>
    </xf>
    <xf numFmtId="4" fontId="34" fillId="33" borderId="0" xfId="50" applyNumberFormat="1" applyFont="1" applyFill="1" applyBorder="1" applyAlignment="1">
      <alignment horizontal="right"/>
    </xf>
    <xf numFmtId="14" fontId="3" fillId="33" borderId="14" xfId="0" applyNumberFormat="1" applyFont="1" applyFill="1" applyBorder="1" applyAlignment="1">
      <alignment horizontal="center"/>
    </xf>
    <xf numFmtId="0" fontId="56" fillId="33" borderId="14" xfId="0" applyFont="1" applyFill="1" applyBorder="1" applyAlignment="1">
      <alignment horizontal="center"/>
    </xf>
    <xf numFmtId="49" fontId="56" fillId="33" borderId="14" xfId="0" applyNumberFormat="1" applyFont="1" applyFill="1" applyBorder="1" applyAlignment="1">
      <alignment horizontal="center"/>
    </xf>
    <xf numFmtId="0" fontId="62" fillId="33" borderId="0" xfId="0" applyFont="1" applyFill="1" applyAlignment="1">
      <alignment horizontal="center" vertical="center"/>
    </xf>
    <xf numFmtId="203" fontId="57" fillId="33" borderId="16" xfId="0" applyNumberFormat="1" applyFont="1" applyFill="1" applyBorder="1" applyAlignment="1">
      <alignment horizontal="center" vertical="center" wrapText="1"/>
    </xf>
    <xf numFmtId="203" fontId="57" fillId="33" borderId="17" xfId="0" applyNumberFormat="1" applyFont="1" applyFill="1" applyBorder="1" applyAlignment="1">
      <alignment horizontal="center" vertical="center" wrapText="1"/>
    </xf>
    <xf numFmtId="0" fontId="57" fillId="33" borderId="16" xfId="0" applyNumberFormat="1" applyFont="1" applyFill="1" applyBorder="1" applyAlignment="1">
      <alignment horizontal="center" vertical="center" wrapText="1"/>
    </xf>
    <xf numFmtId="0" fontId="57" fillId="33" borderId="17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63" fillId="33" borderId="0" xfId="0" applyFont="1" applyFill="1" applyAlignment="1">
      <alignment horizontal="left" vertical="center" wrapText="1"/>
    </xf>
    <xf numFmtId="0" fontId="58" fillId="33" borderId="0" xfId="0" applyFont="1" applyFill="1" applyAlignment="1">
      <alignment horizontal="left" vertical="center"/>
    </xf>
    <xf numFmtId="0" fontId="58" fillId="33" borderId="0" xfId="0" applyFont="1" applyFill="1" applyAlignment="1">
      <alignment horizontal="left" vertical="center" wrapText="1"/>
    </xf>
    <xf numFmtId="0" fontId="57" fillId="33" borderId="0" xfId="0" applyFont="1" applyFill="1" applyAlignment="1">
      <alignment horizontal="left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7</xdr:row>
      <xdr:rowOff>9525</xdr:rowOff>
    </xdr:from>
    <xdr:to>
      <xdr:col>3</xdr:col>
      <xdr:colOff>1276350</xdr:colOff>
      <xdr:row>10</xdr:row>
      <xdr:rowOff>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1428750"/>
          <a:ext cx="2752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3362325</xdr:colOff>
      <xdr:row>6</xdr:row>
      <xdr:rowOff>0</xdr:rowOff>
    </xdr:from>
    <xdr:to>
      <xdr:col>5</xdr:col>
      <xdr:colOff>2381250</xdr:colOff>
      <xdr:row>7</xdr:row>
      <xdr:rowOff>152400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1181100"/>
          <a:ext cx="6057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5:CV295"/>
  <sheetViews>
    <sheetView tabSelected="1" zoomScale="70" zoomScaleNormal="70" zoomScaleSheetLayoutView="55" zoomScalePageLayoutView="0" workbookViewId="0" topLeftCell="B1">
      <selection activeCell="D250" sqref="D250"/>
    </sheetView>
  </sheetViews>
  <sheetFormatPr defaultColWidth="9.140625" defaultRowHeight="12.75"/>
  <cols>
    <col min="1" max="2" width="9.140625" style="2" customWidth="1"/>
    <col min="3" max="3" width="23.8515625" style="1" customWidth="1"/>
    <col min="4" max="4" width="52.7109375" style="2" customWidth="1"/>
    <col min="5" max="5" width="52.8515625" style="4" bestFit="1" customWidth="1"/>
    <col min="6" max="6" width="52.00390625" style="4" customWidth="1"/>
    <col min="7" max="7" width="2.8515625" style="2" hidden="1" customWidth="1"/>
    <col min="8" max="8" width="33.7109375" style="6" customWidth="1"/>
    <col min="9" max="9" width="13.140625" style="7" hidden="1" customWidth="1"/>
    <col min="10" max="10" width="28.8515625" style="8" customWidth="1"/>
    <col min="11" max="11" width="24.00390625" style="2" bestFit="1" customWidth="1"/>
    <col min="12" max="12" width="23.28125" style="2" bestFit="1" customWidth="1"/>
    <col min="13" max="16384" width="9.140625" style="2" customWidth="1"/>
  </cols>
  <sheetData>
    <row r="5" spans="5:7" ht="22.5" customHeight="1">
      <c r="E5" s="3" t="s">
        <v>0</v>
      </c>
      <c r="G5" s="5"/>
    </row>
    <row r="6" spans="3:7" ht="19.5">
      <c r="C6" s="79"/>
      <c r="D6" s="79"/>
      <c r="E6" s="79"/>
      <c r="F6" s="79"/>
      <c r="G6" s="79"/>
    </row>
    <row r="7" spans="3:7" ht="18.75">
      <c r="C7" s="9"/>
      <c r="D7" s="10"/>
      <c r="E7" s="9"/>
      <c r="F7" s="9"/>
      <c r="G7" s="10"/>
    </row>
    <row r="8" spans="3:7" ht="12.75">
      <c r="C8" s="11"/>
      <c r="D8" s="12"/>
      <c r="E8" s="12"/>
      <c r="F8" s="12"/>
      <c r="G8" s="12"/>
    </row>
    <row r="9" spans="3:10" ht="18">
      <c r="C9" s="84" t="s">
        <v>9</v>
      </c>
      <c r="D9" s="84"/>
      <c r="E9" s="84"/>
      <c r="F9" s="84"/>
      <c r="G9" s="84"/>
      <c r="H9" s="84"/>
      <c r="I9" s="5"/>
      <c r="J9" s="5"/>
    </row>
    <row r="10" spans="3:10" ht="18" customHeight="1">
      <c r="C10" s="85" t="s">
        <v>122</v>
      </c>
      <c r="D10" s="85"/>
      <c r="E10" s="85"/>
      <c r="F10" s="85"/>
      <c r="G10" s="85"/>
      <c r="H10" s="85"/>
      <c r="I10" s="13"/>
      <c r="J10" s="13"/>
    </row>
    <row r="11" ht="19.5" customHeight="1" thickBot="1"/>
    <row r="12" spans="3:10" s="19" customFormat="1" ht="36.75" customHeight="1">
      <c r="C12" s="80" t="s">
        <v>1</v>
      </c>
      <c r="D12" s="82" t="s">
        <v>2</v>
      </c>
      <c r="E12" s="14"/>
      <c r="F12" s="14"/>
      <c r="G12" s="15"/>
      <c r="H12" s="16"/>
      <c r="I12" s="17"/>
      <c r="J12" s="18"/>
    </row>
    <row r="13" spans="3:10" s="19" customFormat="1" ht="37.5" customHeight="1">
      <c r="C13" s="81"/>
      <c r="D13" s="83"/>
      <c r="E13" s="20" t="s">
        <v>3</v>
      </c>
      <c r="F13" s="20" t="s">
        <v>4</v>
      </c>
      <c r="G13" s="21" t="s">
        <v>5</v>
      </c>
      <c r="H13" s="22" t="s">
        <v>6</v>
      </c>
      <c r="I13" s="23" t="s">
        <v>7</v>
      </c>
      <c r="J13" s="24" t="s">
        <v>8</v>
      </c>
    </row>
    <row r="14" spans="3:10" s="19" customFormat="1" ht="45.75" customHeight="1">
      <c r="C14" s="81"/>
      <c r="D14" s="83"/>
      <c r="E14" s="20"/>
      <c r="F14" s="20"/>
      <c r="G14" s="21"/>
      <c r="H14" s="22"/>
      <c r="I14" s="23"/>
      <c r="J14" s="24"/>
    </row>
    <row r="15" spans="3:10" s="31" customFormat="1" ht="20.25" customHeight="1">
      <c r="C15" s="25"/>
      <c r="D15" s="26" t="s">
        <v>106</v>
      </c>
      <c r="E15" s="27"/>
      <c r="F15" s="27"/>
      <c r="G15" s="27"/>
      <c r="H15" s="28"/>
      <c r="I15" s="29"/>
      <c r="J15" s="30"/>
    </row>
    <row r="16" spans="3:10" s="13" customFormat="1" ht="20.25" customHeight="1">
      <c r="C16" s="30" t="s">
        <v>12</v>
      </c>
      <c r="D16" s="26" t="s">
        <v>11</v>
      </c>
      <c r="E16" s="27"/>
      <c r="F16" s="27"/>
      <c r="G16" s="27"/>
      <c r="H16" s="28"/>
      <c r="I16" s="29"/>
      <c r="J16" s="30"/>
    </row>
    <row r="17" spans="3:10" s="13" customFormat="1" ht="20.25" customHeight="1">
      <c r="C17" s="32"/>
      <c r="D17" s="34"/>
      <c r="E17" s="34" t="s">
        <v>107</v>
      </c>
      <c r="F17" s="34" t="s">
        <v>109</v>
      </c>
      <c r="G17" s="27"/>
      <c r="H17" s="72"/>
      <c r="I17" s="29"/>
      <c r="J17" s="30" t="s">
        <v>96</v>
      </c>
    </row>
    <row r="18" spans="3:10" s="13" customFormat="1" ht="20.25" customHeight="1">
      <c r="C18" s="32"/>
      <c r="D18" s="34"/>
      <c r="E18" s="34" t="s">
        <v>107</v>
      </c>
      <c r="F18" s="34" t="s">
        <v>109</v>
      </c>
      <c r="G18" s="27"/>
      <c r="H18" s="72"/>
      <c r="I18" s="29"/>
      <c r="J18" s="30" t="s">
        <v>96</v>
      </c>
    </row>
    <row r="19" spans="3:10" s="31" customFormat="1" ht="20.25" customHeight="1">
      <c r="C19" s="32"/>
      <c r="D19" s="26" t="s">
        <v>10</v>
      </c>
      <c r="E19" s="34"/>
      <c r="F19" s="34"/>
      <c r="G19" s="33"/>
      <c r="H19" s="35">
        <v>0</v>
      </c>
      <c r="I19" s="29"/>
      <c r="J19" s="30"/>
    </row>
    <row r="20" spans="3:10" s="31" customFormat="1" ht="36" customHeight="1">
      <c r="C20" s="32"/>
      <c r="D20" s="26" t="s">
        <v>218</v>
      </c>
      <c r="E20" s="34"/>
      <c r="F20" s="34"/>
      <c r="G20" s="33"/>
      <c r="H20" s="35"/>
      <c r="I20" s="29"/>
      <c r="J20" s="30"/>
    </row>
    <row r="21" spans="3:10" s="31" customFormat="1" ht="18.75" customHeight="1">
      <c r="C21" s="30" t="s">
        <v>12</v>
      </c>
      <c r="D21" s="26" t="s">
        <v>11</v>
      </c>
      <c r="E21" s="34"/>
      <c r="F21" s="34"/>
      <c r="G21" s="33"/>
      <c r="H21" s="35"/>
      <c r="I21" s="29"/>
      <c r="J21" s="30"/>
    </row>
    <row r="22" spans="3:10" s="31" customFormat="1" ht="20.25" customHeight="1">
      <c r="C22" s="32" t="s">
        <v>213</v>
      </c>
      <c r="D22" s="34" t="s">
        <v>215</v>
      </c>
      <c r="E22" s="34" t="s">
        <v>216</v>
      </c>
      <c r="F22" s="34" t="s">
        <v>217</v>
      </c>
      <c r="G22" s="33"/>
      <c r="H22" s="72">
        <v>63694.16</v>
      </c>
      <c r="I22" s="29"/>
      <c r="J22" s="30" t="s">
        <v>96</v>
      </c>
    </row>
    <row r="23" spans="3:10" s="31" customFormat="1" ht="20.25" customHeight="1">
      <c r="C23" s="32" t="s">
        <v>214</v>
      </c>
      <c r="D23" s="34" t="s">
        <v>215</v>
      </c>
      <c r="E23" s="34" t="s">
        <v>216</v>
      </c>
      <c r="F23" s="34" t="s">
        <v>217</v>
      </c>
      <c r="G23" s="33"/>
      <c r="H23" s="72">
        <v>63694.16</v>
      </c>
      <c r="I23" s="29"/>
      <c r="J23" s="30" t="s">
        <v>96</v>
      </c>
    </row>
    <row r="24" spans="3:10" s="31" customFormat="1" ht="20.25" customHeight="1">
      <c r="C24" s="32"/>
      <c r="D24" s="26" t="s">
        <v>10</v>
      </c>
      <c r="E24" s="34"/>
      <c r="F24" s="34"/>
      <c r="G24" s="33"/>
      <c r="H24" s="35">
        <v>63694.16</v>
      </c>
      <c r="I24" s="29"/>
      <c r="J24" s="30"/>
    </row>
    <row r="25" spans="3:10" s="31" customFormat="1" ht="38.25" customHeight="1">
      <c r="C25" s="25"/>
      <c r="D25" s="26" t="s">
        <v>19</v>
      </c>
      <c r="E25" s="27"/>
      <c r="F25" s="27"/>
      <c r="G25" s="27"/>
      <c r="H25" s="36"/>
      <c r="I25" s="29"/>
      <c r="J25" s="30"/>
    </row>
    <row r="26" spans="3:10" s="13" customFormat="1" ht="20.25" customHeight="1">
      <c r="C26" s="30" t="s">
        <v>12</v>
      </c>
      <c r="D26" s="26" t="s">
        <v>11</v>
      </c>
      <c r="E26" s="27"/>
      <c r="F26" s="27"/>
      <c r="G26" s="27"/>
      <c r="H26" s="36"/>
      <c r="I26" s="29"/>
      <c r="J26" s="30"/>
    </row>
    <row r="27" spans="3:11" s="31" customFormat="1" ht="20.25" customHeight="1">
      <c r="C27" s="32" t="s">
        <v>220</v>
      </c>
      <c r="D27" s="34" t="s">
        <v>219</v>
      </c>
      <c r="E27" s="34" t="s">
        <v>20</v>
      </c>
      <c r="F27" s="34" t="s">
        <v>21</v>
      </c>
      <c r="G27" s="37"/>
      <c r="H27" s="72">
        <v>59000</v>
      </c>
      <c r="I27" s="38"/>
      <c r="J27" s="30" t="s">
        <v>96</v>
      </c>
      <c r="K27" s="39"/>
    </row>
    <row r="28" spans="3:11" s="31" customFormat="1" ht="20.25" customHeight="1">
      <c r="C28" s="32"/>
      <c r="D28" s="26" t="s">
        <v>10</v>
      </c>
      <c r="E28" s="34"/>
      <c r="F28" s="34"/>
      <c r="G28" s="37"/>
      <c r="H28" s="36">
        <v>59000</v>
      </c>
      <c r="I28" s="38"/>
      <c r="J28" s="25"/>
      <c r="K28" s="39"/>
    </row>
    <row r="29" spans="3:11" s="31" customFormat="1" ht="34.5" customHeight="1">
      <c r="C29" s="32"/>
      <c r="D29" s="26" t="s">
        <v>123</v>
      </c>
      <c r="E29" s="34"/>
      <c r="F29" s="34"/>
      <c r="G29" s="37"/>
      <c r="H29" s="40"/>
      <c r="I29" s="38"/>
      <c r="J29" s="25"/>
      <c r="K29" s="39"/>
    </row>
    <row r="30" spans="3:11" s="31" customFormat="1" ht="24.75" customHeight="1">
      <c r="C30" s="30" t="s">
        <v>12</v>
      </c>
      <c r="D30" s="26" t="s">
        <v>11</v>
      </c>
      <c r="E30" s="34"/>
      <c r="F30" s="34"/>
      <c r="G30" s="37"/>
      <c r="H30" s="40"/>
      <c r="I30" s="38"/>
      <c r="J30" s="25"/>
      <c r="K30" s="39"/>
    </row>
    <row r="31" spans="3:11" s="31" customFormat="1" ht="20.25" customHeight="1">
      <c r="C31" s="32" t="s">
        <v>99</v>
      </c>
      <c r="D31" s="34" t="s">
        <v>125</v>
      </c>
      <c r="E31" s="34" t="s">
        <v>124</v>
      </c>
      <c r="F31" s="34" t="s">
        <v>17</v>
      </c>
      <c r="G31" s="37"/>
      <c r="H31" s="72">
        <v>236000</v>
      </c>
      <c r="I31" s="38"/>
      <c r="J31" s="30" t="s">
        <v>96</v>
      </c>
      <c r="K31" s="39"/>
    </row>
    <row r="32" spans="3:11" s="31" customFormat="1" ht="20.25" customHeight="1">
      <c r="C32" s="32" t="s">
        <v>99</v>
      </c>
      <c r="D32" s="34" t="s">
        <v>126</v>
      </c>
      <c r="E32" s="34" t="s">
        <v>124</v>
      </c>
      <c r="F32" s="34" t="s">
        <v>17</v>
      </c>
      <c r="G32" s="37"/>
      <c r="H32" s="72">
        <v>236000</v>
      </c>
      <c r="I32" s="38"/>
      <c r="J32" s="30" t="s">
        <v>96</v>
      </c>
      <c r="K32" s="39"/>
    </row>
    <row r="33" spans="3:11" s="31" customFormat="1" ht="20.25" customHeight="1">
      <c r="C33" s="32" t="s">
        <v>128</v>
      </c>
      <c r="D33" s="34" t="s">
        <v>127</v>
      </c>
      <c r="E33" s="34" t="s">
        <v>124</v>
      </c>
      <c r="F33" s="34" t="s">
        <v>17</v>
      </c>
      <c r="G33" s="37"/>
      <c r="H33" s="72">
        <v>236000</v>
      </c>
      <c r="I33" s="38"/>
      <c r="J33" s="30" t="s">
        <v>96</v>
      </c>
      <c r="K33" s="39"/>
    </row>
    <row r="34" spans="3:11" s="31" customFormat="1" ht="20.25" customHeight="1">
      <c r="C34" s="32"/>
      <c r="D34" s="26" t="s">
        <v>10</v>
      </c>
      <c r="E34" s="34"/>
      <c r="F34" s="34"/>
      <c r="G34" s="37"/>
      <c r="H34" s="36">
        <v>708000</v>
      </c>
      <c r="I34" s="38"/>
      <c r="J34" s="25"/>
      <c r="K34" s="39"/>
    </row>
    <row r="35" spans="3:10" s="31" customFormat="1" ht="37.5" customHeight="1">
      <c r="C35" s="25"/>
      <c r="D35" s="26" t="s">
        <v>22</v>
      </c>
      <c r="E35" s="27"/>
      <c r="F35" s="27"/>
      <c r="G35" s="27"/>
      <c r="H35" s="36"/>
      <c r="I35" s="29"/>
      <c r="J35" s="30"/>
    </row>
    <row r="36" spans="3:10" s="13" customFormat="1" ht="20.25" customHeight="1">
      <c r="C36" s="30" t="s">
        <v>12</v>
      </c>
      <c r="D36" s="26" t="s">
        <v>11</v>
      </c>
      <c r="E36" s="27"/>
      <c r="F36" s="27"/>
      <c r="G36" s="27"/>
      <c r="H36" s="36"/>
      <c r="I36" s="29"/>
      <c r="J36" s="30"/>
    </row>
    <row r="37" spans="3:10" s="13" customFormat="1" ht="20.25" customHeight="1">
      <c r="C37" s="76" t="s">
        <v>221</v>
      </c>
      <c r="D37" s="69" t="s">
        <v>129</v>
      </c>
      <c r="E37" s="68" t="s">
        <v>24</v>
      </c>
      <c r="F37" s="34" t="s">
        <v>23</v>
      </c>
      <c r="G37" s="27"/>
      <c r="H37" s="74">
        <v>1287240</v>
      </c>
      <c r="I37" s="29"/>
      <c r="J37" s="30" t="s">
        <v>96</v>
      </c>
    </row>
    <row r="38" spans="3:10" s="13" customFormat="1" ht="20.25" customHeight="1">
      <c r="C38" s="76" t="s">
        <v>196</v>
      </c>
      <c r="D38" s="69" t="s">
        <v>129</v>
      </c>
      <c r="E38" s="68" t="s">
        <v>24</v>
      </c>
      <c r="F38" s="34" t="s">
        <v>23</v>
      </c>
      <c r="G38" s="27"/>
      <c r="H38" s="74">
        <v>1287240</v>
      </c>
      <c r="I38" s="29"/>
      <c r="J38" s="30" t="s">
        <v>96</v>
      </c>
    </row>
    <row r="39" spans="3:10" s="13" customFormat="1" ht="20.25" customHeight="1">
      <c r="C39" s="30"/>
      <c r="D39" s="26" t="s">
        <v>10</v>
      </c>
      <c r="E39" s="27"/>
      <c r="F39" s="27"/>
      <c r="G39" s="27"/>
      <c r="H39" s="36">
        <f>SUM(H37)</f>
        <v>1287240</v>
      </c>
      <c r="I39" s="29"/>
      <c r="J39" s="30"/>
    </row>
    <row r="40" spans="3:10" s="13" customFormat="1" ht="42" customHeight="1">
      <c r="C40" s="30"/>
      <c r="D40" s="26" t="s">
        <v>25</v>
      </c>
      <c r="E40" s="27"/>
      <c r="F40" s="27"/>
      <c r="G40" s="27"/>
      <c r="H40" s="36"/>
      <c r="I40" s="29"/>
      <c r="J40" s="30"/>
    </row>
    <row r="41" spans="3:10" s="13" customFormat="1" ht="30" customHeight="1">
      <c r="C41" s="30" t="s">
        <v>12</v>
      </c>
      <c r="D41" s="26" t="s">
        <v>11</v>
      </c>
      <c r="E41" s="27"/>
      <c r="F41" s="27"/>
      <c r="G41" s="27"/>
      <c r="H41" s="36"/>
      <c r="I41" s="29"/>
      <c r="J41" s="30"/>
    </row>
    <row r="42" spans="3:10" s="13" customFormat="1" ht="20.25" customHeight="1">
      <c r="C42" s="32" t="s">
        <v>197</v>
      </c>
      <c r="D42" s="34" t="s">
        <v>130</v>
      </c>
      <c r="E42" s="34" t="s">
        <v>26</v>
      </c>
      <c r="F42" s="34" t="s">
        <v>27</v>
      </c>
      <c r="G42" s="27"/>
      <c r="H42" s="73">
        <v>109850</v>
      </c>
      <c r="I42" s="29"/>
      <c r="J42" s="30" t="s">
        <v>96</v>
      </c>
    </row>
    <row r="43" spans="3:10" s="13" customFormat="1" ht="20.25" customHeight="1">
      <c r="C43" s="30"/>
      <c r="D43" s="26" t="s">
        <v>10</v>
      </c>
      <c r="E43" s="27"/>
      <c r="F43" s="27"/>
      <c r="G43" s="27"/>
      <c r="H43" s="36">
        <v>109850</v>
      </c>
      <c r="I43" s="29"/>
      <c r="J43" s="30"/>
    </row>
    <row r="44" spans="3:10" s="13" customFormat="1" ht="20.25" customHeight="1">
      <c r="C44" s="30"/>
      <c r="D44" s="26" t="s">
        <v>28</v>
      </c>
      <c r="E44" s="27"/>
      <c r="F44" s="27"/>
      <c r="G44" s="27"/>
      <c r="H44" s="36"/>
      <c r="I44" s="29"/>
      <c r="J44" s="30"/>
    </row>
    <row r="45" spans="3:10" s="13" customFormat="1" ht="20.25" customHeight="1">
      <c r="C45" s="30" t="s">
        <v>12</v>
      </c>
      <c r="D45" s="26" t="s">
        <v>11</v>
      </c>
      <c r="E45" s="27"/>
      <c r="F45" s="27"/>
      <c r="G45" s="27"/>
      <c r="H45" s="36"/>
      <c r="I45" s="29"/>
      <c r="J45" s="30"/>
    </row>
    <row r="46" spans="3:10" s="13" customFormat="1" ht="20.25" customHeight="1">
      <c r="C46" s="32" t="s">
        <v>131</v>
      </c>
      <c r="D46" s="70" t="s">
        <v>132</v>
      </c>
      <c r="E46" s="34" t="s">
        <v>14</v>
      </c>
      <c r="F46" s="34" t="s">
        <v>15</v>
      </c>
      <c r="G46" s="27"/>
      <c r="H46" s="73">
        <v>11942780.26</v>
      </c>
      <c r="I46" s="29"/>
      <c r="J46" s="30" t="s">
        <v>96</v>
      </c>
    </row>
    <row r="47" spans="3:10" s="13" customFormat="1" ht="20.25" customHeight="1">
      <c r="C47" s="32" t="s">
        <v>133</v>
      </c>
      <c r="D47" s="70" t="s">
        <v>140</v>
      </c>
      <c r="E47" s="34" t="s">
        <v>14</v>
      </c>
      <c r="F47" s="34" t="s">
        <v>15</v>
      </c>
      <c r="G47" s="27"/>
      <c r="H47" s="40">
        <v>2391229.8</v>
      </c>
      <c r="I47" s="29"/>
      <c r="J47" s="30" t="s">
        <v>96</v>
      </c>
    </row>
    <row r="48" spans="3:11" s="13" customFormat="1" ht="15.75">
      <c r="C48" s="32" t="s">
        <v>134</v>
      </c>
      <c r="D48" s="70" t="s">
        <v>141</v>
      </c>
      <c r="E48" s="34" t="s">
        <v>14</v>
      </c>
      <c r="F48" s="34" t="s">
        <v>15</v>
      </c>
      <c r="G48" s="27"/>
      <c r="H48" s="73">
        <v>369811.25</v>
      </c>
      <c r="I48" s="29"/>
      <c r="J48" s="30" t="s">
        <v>96</v>
      </c>
      <c r="K48" s="71"/>
    </row>
    <row r="49" spans="3:10" s="13" customFormat="1" ht="20.25" customHeight="1">
      <c r="C49" s="32" t="s">
        <v>135</v>
      </c>
      <c r="D49" s="70" t="s">
        <v>142</v>
      </c>
      <c r="E49" s="34" t="s">
        <v>14</v>
      </c>
      <c r="F49" s="34" t="s">
        <v>15</v>
      </c>
      <c r="G49" s="27"/>
      <c r="H49" s="74">
        <v>12610681.15</v>
      </c>
      <c r="I49" s="29"/>
      <c r="J49" s="30" t="s">
        <v>96</v>
      </c>
    </row>
    <row r="50" spans="3:10" s="13" customFormat="1" ht="20.25" customHeight="1">
      <c r="C50" s="32" t="s">
        <v>136</v>
      </c>
      <c r="D50" s="70" t="s">
        <v>143</v>
      </c>
      <c r="E50" s="34" t="s">
        <v>14</v>
      </c>
      <c r="F50" s="34" t="s">
        <v>15</v>
      </c>
      <c r="G50" s="27"/>
      <c r="H50" s="74">
        <v>2413288.8</v>
      </c>
      <c r="I50" s="29"/>
      <c r="J50" s="30" t="s">
        <v>96</v>
      </c>
    </row>
    <row r="51" spans="3:10" s="13" customFormat="1" ht="20.25" customHeight="1">
      <c r="C51" s="32" t="s">
        <v>148</v>
      </c>
      <c r="D51" s="70" t="s">
        <v>144</v>
      </c>
      <c r="E51" s="34" t="s">
        <v>14</v>
      </c>
      <c r="F51" s="34" t="s">
        <v>15</v>
      </c>
      <c r="G51" s="27"/>
      <c r="H51" s="74">
        <v>9035397.5</v>
      </c>
      <c r="I51" s="29"/>
      <c r="J51" s="30" t="s">
        <v>96</v>
      </c>
    </row>
    <row r="52" spans="3:10" s="13" customFormat="1" ht="20.25" customHeight="1">
      <c r="C52" s="32" t="s">
        <v>137</v>
      </c>
      <c r="D52" s="70" t="s">
        <v>145</v>
      </c>
      <c r="E52" s="34" t="s">
        <v>14</v>
      </c>
      <c r="F52" s="34" t="s">
        <v>15</v>
      </c>
      <c r="G52" s="27"/>
      <c r="H52" s="74">
        <v>1932471</v>
      </c>
      <c r="I52" s="29"/>
      <c r="J52" s="30" t="s">
        <v>96</v>
      </c>
    </row>
    <row r="53" spans="3:10" s="13" customFormat="1" ht="20.25" customHeight="1">
      <c r="C53" s="32" t="s">
        <v>138</v>
      </c>
      <c r="D53" s="70" t="s">
        <v>146</v>
      </c>
      <c r="E53" s="34" t="s">
        <v>14</v>
      </c>
      <c r="F53" s="34" t="s">
        <v>15</v>
      </c>
      <c r="G53" s="27"/>
      <c r="H53" s="74">
        <v>12567877.09</v>
      </c>
      <c r="I53" s="29"/>
      <c r="J53" s="30" t="s">
        <v>96</v>
      </c>
    </row>
    <row r="54" spans="3:10" s="13" customFormat="1" ht="20.25" customHeight="1">
      <c r="C54" s="32" t="s">
        <v>139</v>
      </c>
      <c r="D54" s="70" t="s">
        <v>147</v>
      </c>
      <c r="E54" s="34" t="s">
        <v>14</v>
      </c>
      <c r="F54" s="34" t="s">
        <v>15</v>
      </c>
      <c r="G54" s="27"/>
      <c r="H54" s="74">
        <v>3140540.4</v>
      </c>
      <c r="I54" s="29"/>
      <c r="J54" s="30" t="s">
        <v>96</v>
      </c>
    </row>
    <row r="55" spans="3:11" s="13" customFormat="1" ht="20.25" customHeight="1">
      <c r="C55" s="30"/>
      <c r="D55" s="26" t="s">
        <v>10</v>
      </c>
      <c r="E55" s="27"/>
      <c r="F55" s="27"/>
      <c r="G55" s="27"/>
      <c r="H55" s="36">
        <v>56404077.25</v>
      </c>
      <c r="I55" s="29"/>
      <c r="J55" s="30"/>
      <c r="K55" s="71"/>
    </row>
    <row r="56" spans="3:10" s="13" customFormat="1" ht="30" customHeight="1">
      <c r="C56" s="30"/>
      <c r="D56" s="26" t="s">
        <v>49</v>
      </c>
      <c r="E56" s="27"/>
      <c r="F56" s="27"/>
      <c r="G56" s="27"/>
      <c r="H56" s="36"/>
      <c r="I56" s="29"/>
      <c r="J56" s="30"/>
    </row>
    <row r="57" spans="3:10" s="13" customFormat="1" ht="30" customHeight="1">
      <c r="C57" s="30" t="s">
        <v>12</v>
      </c>
      <c r="D57" s="26" t="s">
        <v>11</v>
      </c>
      <c r="E57" s="27"/>
      <c r="F57" s="27"/>
      <c r="G57" s="27"/>
      <c r="H57" s="36"/>
      <c r="I57" s="29"/>
      <c r="J57" s="30"/>
    </row>
    <row r="58" spans="3:10" s="13" customFormat="1" ht="20.25" customHeight="1">
      <c r="C58" s="32" t="s">
        <v>198</v>
      </c>
      <c r="D58" s="69" t="s">
        <v>149</v>
      </c>
      <c r="E58" s="34" t="s">
        <v>50</v>
      </c>
      <c r="F58" s="34" t="s">
        <v>18</v>
      </c>
      <c r="G58" s="27"/>
      <c r="H58" s="74">
        <v>23172.63</v>
      </c>
      <c r="I58" s="29"/>
      <c r="J58" s="30" t="s">
        <v>96</v>
      </c>
    </row>
    <row r="59" spans="3:10" s="13" customFormat="1" ht="20.25" customHeight="1">
      <c r="C59" s="32" t="s">
        <v>167</v>
      </c>
      <c r="D59" s="69" t="s">
        <v>150</v>
      </c>
      <c r="E59" s="34" t="s">
        <v>50</v>
      </c>
      <c r="F59" s="34" t="s">
        <v>18</v>
      </c>
      <c r="G59" s="27"/>
      <c r="H59" s="74">
        <v>12174.63</v>
      </c>
      <c r="I59" s="29"/>
      <c r="J59" s="30" t="s">
        <v>96</v>
      </c>
    </row>
    <row r="60" spans="3:10" s="13" customFormat="1" ht="20.25" customHeight="1">
      <c r="C60" s="30"/>
      <c r="D60" s="26" t="s">
        <v>10</v>
      </c>
      <c r="E60" s="27"/>
      <c r="F60" s="27"/>
      <c r="G60" s="27"/>
      <c r="H60" s="36">
        <f>SUM(H58:H59)</f>
        <v>35347.26</v>
      </c>
      <c r="I60" s="29"/>
      <c r="J60" s="30"/>
    </row>
    <row r="61" spans="3:10" s="13" customFormat="1" ht="31.5">
      <c r="C61" s="30"/>
      <c r="D61" s="26" t="s">
        <v>29</v>
      </c>
      <c r="E61" s="27"/>
      <c r="F61" s="27"/>
      <c r="G61" s="27"/>
      <c r="H61" s="36"/>
      <c r="I61" s="29"/>
      <c r="J61" s="30"/>
    </row>
    <row r="62" spans="3:10" s="13" customFormat="1" ht="15.75">
      <c r="C62" s="30" t="s">
        <v>12</v>
      </c>
      <c r="D62" s="26" t="s">
        <v>11</v>
      </c>
      <c r="E62" s="27"/>
      <c r="F62" s="27"/>
      <c r="G62" s="27"/>
      <c r="H62" s="36"/>
      <c r="I62" s="29"/>
      <c r="J62" s="30"/>
    </row>
    <row r="63" spans="3:10" s="13" customFormat="1" ht="20.25" customHeight="1">
      <c r="C63" s="67" t="s">
        <v>128</v>
      </c>
      <c r="D63" s="68" t="s">
        <v>151</v>
      </c>
      <c r="E63" s="34" t="s">
        <v>30</v>
      </c>
      <c r="F63" s="34" t="s">
        <v>31</v>
      </c>
      <c r="G63" s="27"/>
      <c r="H63" s="73">
        <v>16227.9</v>
      </c>
      <c r="I63" s="29"/>
      <c r="J63" s="30" t="s">
        <v>96</v>
      </c>
    </row>
    <row r="64" spans="3:10" s="13" customFormat="1" ht="20.25" customHeight="1">
      <c r="C64" s="67" t="s">
        <v>128</v>
      </c>
      <c r="D64" s="68" t="s">
        <v>152</v>
      </c>
      <c r="E64" s="34" t="s">
        <v>30</v>
      </c>
      <c r="F64" s="34" t="s">
        <v>31</v>
      </c>
      <c r="G64" s="27"/>
      <c r="H64" s="73">
        <v>45398.7</v>
      </c>
      <c r="I64" s="29"/>
      <c r="J64" s="30" t="s">
        <v>96</v>
      </c>
    </row>
    <row r="65" spans="3:10" s="13" customFormat="1" ht="20.25" customHeight="1">
      <c r="C65" s="67"/>
      <c r="D65" s="77" t="s">
        <v>10</v>
      </c>
      <c r="E65" s="34"/>
      <c r="F65" s="34"/>
      <c r="G65" s="27"/>
      <c r="H65" s="35">
        <v>61626.6</v>
      </c>
      <c r="I65" s="29"/>
      <c r="J65" s="30"/>
    </row>
    <row r="66" spans="3:10" s="13" customFormat="1" ht="34.5" customHeight="1">
      <c r="C66" s="30"/>
      <c r="D66" s="26" t="s">
        <v>51</v>
      </c>
      <c r="E66" s="27"/>
      <c r="F66" s="27"/>
      <c r="G66" s="27"/>
      <c r="H66" s="36"/>
      <c r="I66" s="29"/>
      <c r="J66" s="30"/>
    </row>
    <row r="67" spans="3:10" s="13" customFormat="1" ht="24.75" customHeight="1">
      <c r="C67" s="30" t="s">
        <v>12</v>
      </c>
      <c r="D67" s="26" t="s">
        <v>11</v>
      </c>
      <c r="E67" s="27"/>
      <c r="F67" s="27"/>
      <c r="G67" s="27"/>
      <c r="H67" s="36"/>
      <c r="I67" s="29"/>
      <c r="J67" s="30"/>
    </row>
    <row r="68" spans="3:10" s="13" customFormat="1" ht="20.25" customHeight="1">
      <c r="C68" s="67" t="s">
        <v>128</v>
      </c>
      <c r="D68" s="68" t="s">
        <v>153</v>
      </c>
      <c r="E68" s="34" t="s">
        <v>32</v>
      </c>
      <c r="F68" s="34" t="s">
        <v>31</v>
      </c>
      <c r="G68" s="27"/>
      <c r="H68" s="73">
        <v>16227.9</v>
      </c>
      <c r="I68" s="29"/>
      <c r="J68" s="30" t="s">
        <v>96</v>
      </c>
    </row>
    <row r="69" spans="3:10" s="13" customFormat="1" ht="20.25" customHeight="1">
      <c r="C69" s="67" t="s">
        <v>128</v>
      </c>
      <c r="D69" s="68" t="s">
        <v>154</v>
      </c>
      <c r="E69" s="34" t="s">
        <v>32</v>
      </c>
      <c r="F69" s="34" t="s">
        <v>31</v>
      </c>
      <c r="G69" s="27"/>
      <c r="H69" s="73">
        <v>45398.7</v>
      </c>
      <c r="I69" s="29"/>
      <c r="J69" s="30" t="s">
        <v>96</v>
      </c>
    </row>
    <row r="70" spans="3:10" s="13" customFormat="1" ht="20.25" customHeight="1">
      <c r="C70" s="30"/>
      <c r="D70" s="26" t="s">
        <v>10</v>
      </c>
      <c r="E70" s="27"/>
      <c r="F70" s="27"/>
      <c r="G70" s="27"/>
      <c r="H70" s="36">
        <v>61626.6</v>
      </c>
      <c r="I70" s="29"/>
      <c r="J70" s="30"/>
    </row>
    <row r="71" spans="3:10" s="13" customFormat="1" ht="37.5" customHeight="1">
      <c r="C71" s="30"/>
      <c r="D71" s="26" t="s">
        <v>34</v>
      </c>
      <c r="E71" s="27"/>
      <c r="F71" s="27"/>
      <c r="G71" s="27"/>
      <c r="H71" s="36"/>
      <c r="I71" s="29"/>
      <c r="J71" s="30"/>
    </row>
    <row r="72" spans="3:10" s="13" customFormat="1" ht="20.25" customHeight="1">
      <c r="C72" s="30" t="s">
        <v>12</v>
      </c>
      <c r="D72" s="26" t="s">
        <v>11</v>
      </c>
      <c r="E72" s="27"/>
      <c r="F72" s="27"/>
      <c r="G72" s="27"/>
      <c r="H72" s="36"/>
      <c r="I72" s="29"/>
      <c r="J72" s="30"/>
    </row>
    <row r="73" spans="3:10" s="13" customFormat="1" ht="20.25" customHeight="1">
      <c r="C73" s="67" t="s">
        <v>128</v>
      </c>
      <c r="D73" s="68" t="s">
        <v>155</v>
      </c>
      <c r="E73" s="34" t="s">
        <v>33</v>
      </c>
      <c r="F73" s="34" t="s">
        <v>31</v>
      </c>
      <c r="G73" s="27"/>
      <c r="H73" s="73">
        <v>16227.9</v>
      </c>
      <c r="I73" s="29"/>
      <c r="J73" s="30" t="s">
        <v>96</v>
      </c>
    </row>
    <row r="74" spans="3:10" s="13" customFormat="1" ht="20.25" customHeight="1">
      <c r="C74" s="67" t="s">
        <v>128</v>
      </c>
      <c r="D74" s="68" t="s">
        <v>156</v>
      </c>
      <c r="E74" s="34" t="s">
        <v>33</v>
      </c>
      <c r="F74" s="34" t="s">
        <v>31</v>
      </c>
      <c r="G74" s="27"/>
      <c r="H74" s="73">
        <v>45398.7</v>
      </c>
      <c r="I74" s="29"/>
      <c r="J74" s="30" t="s">
        <v>96</v>
      </c>
    </row>
    <row r="75" spans="3:10" s="13" customFormat="1" ht="20.25" customHeight="1">
      <c r="C75" s="67"/>
      <c r="D75" s="77" t="s">
        <v>10</v>
      </c>
      <c r="E75" s="34"/>
      <c r="F75" s="34"/>
      <c r="G75" s="27"/>
      <c r="H75" s="35">
        <v>61626.6</v>
      </c>
      <c r="I75" s="29"/>
      <c r="J75" s="30"/>
    </row>
    <row r="76" spans="3:10" s="13" customFormat="1" ht="36" customHeight="1">
      <c r="C76" s="30"/>
      <c r="D76" s="26" t="s">
        <v>35</v>
      </c>
      <c r="E76" s="27"/>
      <c r="F76" s="27"/>
      <c r="G76" s="27"/>
      <c r="H76" s="36"/>
      <c r="I76" s="29"/>
      <c r="J76" s="30"/>
    </row>
    <row r="77" spans="3:10" s="13" customFormat="1" ht="21" customHeight="1">
      <c r="C77" s="30" t="s">
        <v>12</v>
      </c>
      <c r="D77" s="26" t="s">
        <v>11</v>
      </c>
      <c r="E77" s="27"/>
      <c r="F77" s="27"/>
      <c r="G77" s="27"/>
      <c r="H77" s="36"/>
      <c r="I77" s="29"/>
      <c r="J77" s="30"/>
    </row>
    <row r="78" spans="3:10" s="13" customFormat="1" ht="20.25" customHeight="1">
      <c r="C78" s="67" t="s">
        <v>128</v>
      </c>
      <c r="D78" s="68" t="s">
        <v>157</v>
      </c>
      <c r="E78" s="34" t="s">
        <v>36</v>
      </c>
      <c r="F78" s="34" t="s">
        <v>31</v>
      </c>
      <c r="G78" s="27"/>
      <c r="H78" s="73">
        <v>16227.9</v>
      </c>
      <c r="I78" s="29"/>
      <c r="J78" s="30" t="s">
        <v>96</v>
      </c>
    </row>
    <row r="79" spans="3:10" s="13" customFormat="1" ht="20.25" customHeight="1">
      <c r="C79" s="67" t="s">
        <v>128</v>
      </c>
      <c r="D79" s="68" t="s">
        <v>158</v>
      </c>
      <c r="E79" s="34" t="s">
        <v>36</v>
      </c>
      <c r="F79" s="34" t="s">
        <v>31</v>
      </c>
      <c r="G79" s="27"/>
      <c r="H79" s="73">
        <v>45398.7</v>
      </c>
      <c r="I79" s="29"/>
      <c r="J79" s="30" t="s">
        <v>96</v>
      </c>
    </row>
    <row r="80" spans="3:10" s="13" customFormat="1" ht="20.25" customHeight="1">
      <c r="C80" s="30"/>
      <c r="D80" s="26" t="s">
        <v>10</v>
      </c>
      <c r="E80" s="27"/>
      <c r="F80" s="27"/>
      <c r="G80" s="27"/>
      <c r="H80" s="36">
        <f>SUM(H78:H79)</f>
        <v>61626.6</v>
      </c>
      <c r="I80" s="29"/>
      <c r="J80" s="30"/>
    </row>
    <row r="81" spans="3:10" s="13" customFormat="1" ht="42" customHeight="1">
      <c r="C81" s="30"/>
      <c r="D81" s="26" t="s">
        <v>37</v>
      </c>
      <c r="E81" s="27"/>
      <c r="F81" s="27"/>
      <c r="G81" s="27"/>
      <c r="H81" s="36"/>
      <c r="I81" s="29"/>
      <c r="J81" s="30"/>
    </row>
    <row r="82" spans="3:10" s="13" customFormat="1" ht="27" customHeight="1">
      <c r="C82" s="30" t="s">
        <v>12</v>
      </c>
      <c r="D82" s="26" t="s">
        <v>11</v>
      </c>
      <c r="E82" s="27"/>
      <c r="F82" s="27"/>
      <c r="G82" s="27"/>
      <c r="H82" s="36"/>
      <c r="I82" s="29"/>
      <c r="J82" s="30"/>
    </row>
    <row r="83" spans="3:10" s="13" customFormat="1" ht="20.25" customHeight="1">
      <c r="C83" s="67" t="s">
        <v>128</v>
      </c>
      <c r="D83" s="68" t="s">
        <v>159</v>
      </c>
      <c r="E83" s="34" t="s">
        <v>38</v>
      </c>
      <c r="F83" s="34" t="s">
        <v>31</v>
      </c>
      <c r="G83" s="27"/>
      <c r="H83" s="73">
        <v>16227.9</v>
      </c>
      <c r="I83" s="29"/>
      <c r="J83" s="30" t="s">
        <v>96</v>
      </c>
    </row>
    <row r="84" spans="3:10" s="13" customFormat="1" ht="20.25" customHeight="1">
      <c r="C84" s="67" t="s">
        <v>128</v>
      </c>
      <c r="D84" s="68" t="s">
        <v>160</v>
      </c>
      <c r="E84" s="34" t="s">
        <v>38</v>
      </c>
      <c r="F84" s="34" t="s">
        <v>31</v>
      </c>
      <c r="G84" s="27"/>
      <c r="H84" s="73">
        <v>45398.7</v>
      </c>
      <c r="I84" s="29"/>
      <c r="J84" s="30" t="s">
        <v>96</v>
      </c>
    </row>
    <row r="85" spans="3:10" s="13" customFormat="1" ht="20.25" customHeight="1">
      <c r="C85" s="67"/>
      <c r="D85" s="26" t="s">
        <v>10</v>
      </c>
      <c r="E85" s="34"/>
      <c r="F85" s="34"/>
      <c r="G85" s="27"/>
      <c r="H85" s="35">
        <f>SUM(H83:H84)</f>
        <v>61626.6</v>
      </c>
      <c r="I85" s="29"/>
      <c r="J85" s="30"/>
    </row>
    <row r="86" spans="3:10" s="13" customFormat="1" ht="43.5" customHeight="1">
      <c r="C86" s="30"/>
      <c r="D86" s="26" t="s">
        <v>57</v>
      </c>
      <c r="E86" s="27"/>
      <c r="F86" s="27"/>
      <c r="G86" s="27"/>
      <c r="H86" s="36"/>
      <c r="I86" s="29"/>
      <c r="J86" s="30"/>
    </row>
    <row r="87" spans="3:10" s="13" customFormat="1" ht="24" customHeight="1">
      <c r="C87" s="30" t="s">
        <v>12</v>
      </c>
      <c r="D87" s="26" t="s">
        <v>11</v>
      </c>
      <c r="E87" s="27"/>
      <c r="F87" s="27"/>
      <c r="G87" s="27"/>
      <c r="H87" s="36"/>
      <c r="I87" s="29"/>
      <c r="J87" s="30"/>
    </row>
    <row r="88" spans="3:10" s="13" customFormat="1" ht="20.25" customHeight="1">
      <c r="C88" s="67" t="s">
        <v>128</v>
      </c>
      <c r="D88" s="68" t="s">
        <v>161</v>
      </c>
      <c r="E88" s="34" t="s">
        <v>39</v>
      </c>
      <c r="F88" s="34" t="s">
        <v>31</v>
      </c>
      <c r="G88" s="27"/>
      <c r="H88" s="73">
        <v>16227.9</v>
      </c>
      <c r="I88" s="29"/>
      <c r="J88" s="30" t="s">
        <v>96</v>
      </c>
    </row>
    <row r="89" spans="3:10" s="13" customFormat="1" ht="20.25" customHeight="1">
      <c r="C89" s="67" t="s">
        <v>128</v>
      </c>
      <c r="D89" s="68" t="s">
        <v>153</v>
      </c>
      <c r="E89" s="34" t="s">
        <v>39</v>
      </c>
      <c r="F89" s="34" t="s">
        <v>31</v>
      </c>
      <c r="G89" s="27"/>
      <c r="H89" s="73">
        <v>45398.7</v>
      </c>
      <c r="I89" s="29"/>
      <c r="J89" s="30" t="s">
        <v>96</v>
      </c>
    </row>
    <row r="90" spans="3:10" s="13" customFormat="1" ht="20.25" customHeight="1">
      <c r="C90" s="30"/>
      <c r="D90" s="26" t="s">
        <v>10</v>
      </c>
      <c r="E90" s="27"/>
      <c r="F90" s="27"/>
      <c r="G90" s="27"/>
      <c r="H90" s="36">
        <f>SUM(H88:H89)</f>
        <v>61626.6</v>
      </c>
      <c r="I90" s="29"/>
      <c r="J90" s="30"/>
    </row>
    <row r="91" spans="3:10" s="13" customFormat="1" ht="52.5" customHeight="1">
      <c r="C91" s="30"/>
      <c r="D91" s="26" t="s">
        <v>45</v>
      </c>
      <c r="E91" s="27"/>
      <c r="F91" s="27"/>
      <c r="G91" s="27"/>
      <c r="H91" s="36"/>
      <c r="I91" s="29"/>
      <c r="J91" s="30"/>
    </row>
    <row r="92" spans="3:10" s="13" customFormat="1" ht="23.25" customHeight="1">
      <c r="C92" s="30" t="s">
        <v>12</v>
      </c>
      <c r="D92" s="26" t="s">
        <v>11</v>
      </c>
      <c r="E92" s="27"/>
      <c r="F92" s="27"/>
      <c r="G92" s="27"/>
      <c r="H92" s="36"/>
      <c r="I92" s="29"/>
      <c r="J92" s="30"/>
    </row>
    <row r="93" spans="3:10" s="13" customFormat="1" ht="20.25" customHeight="1">
      <c r="C93" s="67" t="s">
        <v>103</v>
      </c>
      <c r="D93" s="34" t="s">
        <v>101</v>
      </c>
      <c r="E93" s="34" t="s">
        <v>46</v>
      </c>
      <c r="F93" s="34" t="s">
        <v>16</v>
      </c>
      <c r="G93" s="27"/>
      <c r="H93" s="72">
        <v>47082</v>
      </c>
      <c r="I93" s="29"/>
      <c r="J93" s="30" t="s">
        <v>96</v>
      </c>
    </row>
    <row r="94" spans="3:10" s="13" customFormat="1" ht="20.25" customHeight="1">
      <c r="C94" s="67" t="s">
        <v>100</v>
      </c>
      <c r="D94" s="34" t="s">
        <v>102</v>
      </c>
      <c r="E94" s="34" t="s">
        <v>46</v>
      </c>
      <c r="F94" s="34" t="s">
        <v>16</v>
      </c>
      <c r="G94" s="27"/>
      <c r="H94" s="72">
        <v>14800</v>
      </c>
      <c r="I94" s="29"/>
      <c r="J94" s="30" t="s">
        <v>96</v>
      </c>
    </row>
    <row r="95" spans="3:10" s="13" customFormat="1" ht="20.25" customHeight="1">
      <c r="C95" s="30"/>
      <c r="D95" s="26" t="s">
        <v>10</v>
      </c>
      <c r="E95" s="27"/>
      <c r="F95" s="27"/>
      <c r="G95" s="27"/>
      <c r="H95" s="36">
        <v>61882</v>
      </c>
      <c r="I95" s="29"/>
      <c r="J95" s="30"/>
    </row>
    <row r="96" spans="3:10" s="13" customFormat="1" ht="43.5" customHeight="1">
      <c r="C96" s="30"/>
      <c r="D96" s="26" t="s">
        <v>40</v>
      </c>
      <c r="E96" s="27"/>
      <c r="F96" s="27"/>
      <c r="G96" s="27"/>
      <c r="H96" s="36"/>
      <c r="I96" s="29"/>
      <c r="J96" s="30"/>
    </row>
    <row r="97" spans="3:10" s="13" customFormat="1" ht="15.75">
      <c r="C97" s="30" t="s">
        <v>12</v>
      </c>
      <c r="D97" s="26" t="s">
        <v>11</v>
      </c>
      <c r="E97" s="27"/>
      <c r="F97" s="27"/>
      <c r="G97" s="27"/>
      <c r="H97" s="36"/>
      <c r="I97" s="29"/>
      <c r="J97" s="30"/>
    </row>
    <row r="98" spans="3:10" s="13" customFormat="1" ht="15.75">
      <c r="C98" s="67"/>
      <c r="D98" s="34"/>
      <c r="E98" s="34" t="s">
        <v>41</v>
      </c>
      <c r="F98" s="34" t="s">
        <v>16</v>
      </c>
      <c r="G98" s="27"/>
      <c r="H98" s="40"/>
      <c r="I98" s="29"/>
      <c r="J98" s="30" t="s">
        <v>96</v>
      </c>
    </row>
    <row r="99" spans="3:10" s="13" customFormat="1" ht="20.25" customHeight="1">
      <c r="C99" s="67"/>
      <c r="D99" s="34"/>
      <c r="E99" s="34" t="s">
        <v>41</v>
      </c>
      <c r="F99" s="34" t="s">
        <v>16</v>
      </c>
      <c r="G99" s="27"/>
      <c r="H99" s="40"/>
      <c r="I99" s="29"/>
      <c r="J99" s="30" t="s">
        <v>96</v>
      </c>
    </row>
    <row r="100" spans="3:10" s="13" customFormat="1" ht="20.25" customHeight="1">
      <c r="C100" s="30"/>
      <c r="D100" s="26" t="s">
        <v>10</v>
      </c>
      <c r="E100" s="27"/>
      <c r="F100" s="27"/>
      <c r="G100" s="27"/>
      <c r="H100" s="36">
        <v>0</v>
      </c>
      <c r="I100" s="29"/>
      <c r="J100" s="30"/>
    </row>
    <row r="101" spans="3:10" s="13" customFormat="1" ht="34.5" customHeight="1">
      <c r="C101" s="30"/>
      <c r="D101" s="26" t="s">
        <v>42</v>
      </c>
      <c r="E101" s="27"/>
      <c r="F101" s="27"/>
      <c r="G101" s="27"/>
      <c r="H101" s="36"/>
      <c r="I101" s="29"/>
      <c r="J101" s="30"/>
    </row>
    <row r="102" spans="3:10" s="13" customFormat="1" ht="15.75">
      <c r="C102" s="30" t="s">
        <v>12</v>
      </c>
      <c r="D102" s="26" t="s">
        <v>11</v>
      </c>
      <c r="E102" s="27"/>
      <c r="F102" s="27"/>
      <c r="G102" s="27"/>
      <c r="H102" s="36"/>
      <c r="I102" s="29"/>
      <c r="J102" s="30"/>
    </row>
    <row r="103" spans="3:10" s="13" customFormat="1" ht="20.25" customHeight="1">
      <c r="C103" s="67"/>
      <c r="D103" s="34"/>
      <c r="E103" s="34" t="s">
        <v>43</v>
      </c>
      <c r="F103" s="34" t="s">
        <v>44</v>
      </c>
      <c r="G103" s="27"/>
      <c r="H103" s="72"/>
      <c r="I103" s="29"/>
      <c r="J103" s="30" t="s">
        <v>96</v>
      </c>
    </row>
    <row r="104" spans="3:10" s="13" customFormat="1" ht="20.25" customHeight="1">
      <c r="C104" s="30"/>
      <c r="D104" s="26" t="s">
        <v>10</v>
      </c>
      <c r="E104" s="27"/>
      <c r="F104" s="27"/>
      <c r="G104" s="27"/>
      <c r="H104" s="36">
        <v>0</v>
      </c>
      <c r="I104" s="29"/>
      <c r="J104" s="30"/>
    </row>
    <row r="105" spans="3:10" s="13" customFormat="1" ht="31.5">
      <c r="C105" s="30"/>
      <c r="D105" s="26" t="s">
        <v>52</v>
      </c>
      <c r="E105" s="27"/>
      <c r="F105" s="27"/>
      <c r="G105" s="27"/>
      <c r="H105" s="36"/>
      <c r="I105" s="29"/>
      <c r="J105" s="30"/>
    </row>
    <row r="106" spans="3:10" s="13" customFormat="1" ht="15.75">
      <c r="C106" s="30" t="s">
        <v>12</v>
      </c>
      <c r="D106" s="26" t="s">
        <v>11</v>
      </c>
      <c r="E106" s="27"/>
      <c r="F106" s="27"/>
      <c r="G106" s="27"/>
      <c r="H106" s="36"/>
      <c r="I106" s="29"/>
      <c r="J106" s="30"/>
    </row>
    <row r="107" spans="3:10" s="13" customFormat="1" ht="20.25" customHeight="1">
      <c r="C107" s="67" t="s">
        <v>196</v>
      </c>
      <c r="D107" s="34" t="s">
        <v>162</v>
      </c>
      <c r="E107" s="34" t="s">
        <v>53</v>
      </c>
      <c r="F107" s="34" t="s">
        <v>16</v>
      </c>
      <c r="G107" s="27"/>
      <c r="H107" s="72">
        <v>17250</v>
      </c>
      <c r="I107" s="29"/>
      <c r="J107" s="30" t="s">
        <v>96</v>
      </c>
    </row>
    <row r="108" spans="3:10" s="13" customFormat="1" ht="20.25" customHeight="1">
      <c r="C108" s="30"/>
      <c r="D108" s="26" t="s">
        <v>10</v>
      </c>
      <c r="E108" s="27"/>
      <c r="F108" s="27"/>
      <c r="G108" s="27"/>
      <c r="H108" s="36">
        <v>17250</v>
      </c>
      <c r="I108" s="29"/>
      <c r="J108" s="30"/>
    </row>
    <row r="109" spans="3:10" s="13" customFormat="1" ht="30" customHeight="1">
      <c r="C109" s="30"/>
      <c r="D109" s="26" t="s">
        <v>54</v>
      </c>
      <c r="E109" s="27"/>
      <c r="F109" s="27"/>
      <c r="G109" s="27"/>
      <c r="H109" s="36"/>
      <c r="I109" s="29"/>
      <c r="J109" s="30"/>
    </row>
    <row r="110" spans="3:10" s="13" customFormat="1" ht="30" customHeight="1">
      <c r="C110" s="30"/>
      <c r="D110" s="26" t="s">
        <v>11</v>
      </c>
      <c r="E110" s="27"/>
      <c r="F110" s="27"/>
      <c r="G110" s="27"/>
      <c r="H110" s="36"/>
      <c r="I110" s="29"/>
      <c r="J110" s="30"/>
    </row>
    <row r="111" spans="3:10" s="13" customFormat="1" ht="20.25" customHeight="1">
      <c r="C111" s="67" t="s">
        <v>199</v>
      </c>
      <c r="D111" s="34" t="s">
        <v>163</v>
      </c>
      <c r="E111" s="34" t="s">
        <v>55</v>
      </c>
      <c r="F111" s="34" t="s">
        <v>56</v>
      </c>
      <c r="G111" s="27"/>
      <c r="H111" s="72">
        <v>4720</v>
      </c>
      <c r="I111" s="29"/>
      <c r="J111" s="30" t="s">
        <v>96</v>
      </c>
    </row>
    <row r="112" spans="3:10" s="13" customFormat="1" ht="20.25" customHeight="1">
      <c r="C112" s="67" t="s">
        <v>198</v>
      </c>
      <c r="D112" s="34" t="s">
        <v>164</v>
      </c>
      <c r="E112" s="34" t="s">
        <v>55</v>
      </c>
      <c r="F112" s="34" t="s">
        <v>56</v>
      </c>
      <c r="G112" s="27"/>
      <c r="H112" s="72">
        <v>6136</v>
      </c>
      <c r="I112" s="29"/>
      <c r="J112" s="30" t="s">
        <v>96</v>
      </c>
    </row>
    <row r="113" spans="3:10" s="13" customFormat="1" ht="20.25" customHeight="1">
      <c r="C113" s="30"/>
      <c r="D113" s="26" t="s">
        <v>10</v>
      </c>
      <c r="E113" s="27"/>
      <c r="F113" s="27"/>
      <c r="G113" s="27"/>
      <c r="H113" s="36">
        <v>10856</v>
      </c>
      <c r="I113" s="29"/>
      <c r="J113" s="30"/>
    </row>
    <row r="114" spans="3:10" s="13" customFormat="1" ht="20.25" customHeight="1">
      <c r="C114" s="30"/>
      <c r="D114" s="26" t="s">
        <v>58</v>
      </c>
      <c r="E114" s="27"/>
      <c r="F114" s="27"/>
      <c r="G114" s="27"/>
      <c r="H114" s="36"/>
      <c r="I114" s="29"/>
      <c r="J114" s="30"/>
    </row>
    <row r="115" spans="3:10" s="13" customFormat="1" ht="20.25" customHeight="1">
      <c r="C115" s="30" t="s">
        <v>12</v>
      </c>
      <c r="D115" s="26" t="s">
        <v>11</v>
      </c>
      <c r="E115" s="27"/>
      <c r="F115" s="27"/>
      <c r="G115" s="27"/>
      <c r="H115" s="36"/>
      <c r="I115" s="29"/>
      <c r="J115" s="30"/>
    </row>
    <row r="116" spans="3:10" s="13" customFormat="1" ht="20.25" customHeight="1">
      <c r="C116" s="32"/>
      <c r="D116" s="34"/>
      <c r="E116" s="34" t="s">
        <v>59</v>
      </c>
      <c r="F116" s="34" t="s">
        <v>16</v>
      </c>
      <c r="G116" s="27"/>
      <c r="H116" s="72"/>
      <c r="I116" s="29"/>
      <c r="J116" s="30" t="s">
        <v>96</v>
      </c>
    </row>
    <row r="117" spans="3:10" s="13" customFormat="1" ht="20.25" customHeight="1">
      <c r="C117" s="30"/>
      <c r="D117" s="26" t="s">
        <v>10</v>
      </c>
      <c r="E117" s="27"/>
      <c r="F117" s="27"/>
      <c r="G117" s="27"/>
      <c r="H117" s="36">
        <v>0</v>
      </c>
      <c r="I117" s="29"/>
      <c r="J117" s="30"/>
    </row>
    <row r="118" spans="3:10" s="13" customFormat="1" ht="20.25" customHeight="1">
      <c r="C118" s="30"/>
      <c r="D118" s="26" t="s">
        <v>60</v>
      </c>
      <c r="E118" s="27"/>
      <c r="F118" s="27"/>
      <c r="G118" s="27"/>
      <c r="H118" s="36"/>
      <c r="I118" s="29"/>
      <c r="J118" s="30"/>
    </row>
    <row r="119" spans="3:10" s="13" customFormat="1" ht="20.25" customHeight="1">
      <c r="C119" s="30" t="s">
        <v>12</v>
      </c>
      <c r="D119" s="26" t="s">
        <v>11</v>
      </c>
      <c r="E119" s="27"/>
      <c r="F119" s="27"/>
      <c r="G119" s="27"/>
      <c r="H119" s="36"/>
      <c r="I119" s="29"/>
      <c r="J119" s="30"/>
    </row>
    <row r="120" spans="3:10" s="13" customFormat="1" ht="20.25" customHeight="1">
      <c r="C120" s="32"/>
      <c r="D120" s="34"/>
      <c r="E120" s="34" t="s">
        <v>61</v>
      </c>
      <c r="F120" s="34" t="s">
        <v>48</v>
      </c>
      <c r="G120" s="27"/>
      <c r="H120" s="72"/>
      <c r="I120" s="29"/>
      <c r="J120" s="30" t="s">
        <v>96</v>
      </c>
    </row>
    <row r="121" spans="3:10" s="13" customFormat="1" ht="20.25" customHeight="1">
      <c r="C121" s="30"/>
      <c r="D121" s="26" t="s">
        <v>10</v>
      </c>
      <c r="E121" s="27"/>
      <c r="F121" s="27"/>
      <c r="G121" s="27"/>
      <c r="H121" s="36">
        <v>0</v>
      </c>
      <c r="I121" s="29"/>
      <c r="J121" s="30"/>
    </row>
    <row r="122" spans="3:10" s="13" customFormat="1" ht="34.5" customHeight="1">
      <c r="C122" s="30"/>
      <c r="D122" s="26" t="s">
        <v>110</v>
      </c>
      <c r="E122" s="27"/>
      <c r="F122" s="27"/>
      <c r="G122" s="27"/>
      <c r="H122" s="36"/>
      <c r="I122" s="29"/>
      <c r="J122" s="30"/>
    </row>
    <row r="123" spans="3:10" s="13" customFormat="1" ht="34.5" customHeight="1">
      <c r="C123" s="30" t="s">
        <v>12</v>
      </c>
      <c r="D123" s="26" t="s">
        <v>11</v>
      </c>
      <c r="E123" s="27"/>
      <c r="F123" s="27"/>
      <c r="G123" s="27"/>
      <c r="H123" s="36"/>
      <c r="I123" s="29"/>
      <c r="J123" s="30"/>
    </row>
    <row r="124" spans="3:10" s="13" customFormat="1" ht="15.75">
      <c r="C124" s="32" t="s">
        <v>200</v>
      </c>
      <c r="D124" s="34" t="s">
        <v>108</v>
      </c>
      <c r="E124" s="34" t="s">
        <v>111</v>
      </c>
      <c r="F124" s="34" t="s">
        <v>16</v>
      </c>
      <c r="G124" s="27"/>
      <c r="H124" s="73">
        <v>289100</v>
      </c>
      <c r="I124" s="29"/>
      <c r="J124" s="30" t="s">
        <v>96</v>
      </c>
    </row>
    <row r="125" spans="3:10" s="13" customFormat="1" ht="20.25" customHeight="1">
      <c r="C125" s="30"/>
      <c r="D125" s="26" t="s">
        <v>10</v>
      </c>
      <c r="E125" s="27"/>
      <c r="F125" s="27"/>
      <c r="G125" s="27"/>
      <c r="H125" s="36">
        <v>289100</v>
      </c>
      <c r="I125" s="29"/>
      <c r="J125" s="30"/>
    </row>
    <row r="126" spans="3:10" s="13" customFormat="1" ht="35.25" customHeight="1">
      <c r="C126" s="30"/>
      <c r="D126" s="26" t="s">
        <v>62</v>
      </c>
      <c r="E126" s="27"/>
      <c r="F126" s="27"/>
      <c r="G126" s="27"/>
      <c r="H126" s="36"/>
      <c r="I126" s="29"/>
      <c r="J126" s="30"/>
    </row>
    <row r="127" spans="3:10" s="13" customFormat="1" ht="25.5" customHeight="1">
      <c r="C127" s="30" t="s">
        <v>12</v>
      </c>
      <c r="D127" s="26" t="s">
        <v>11</v>
      </c>
      <c r="E127" s="27"/>
      <c r="F127" s="27"/>
      <c r="G127" s="27"/>
      <c r="H127" s="36"/>
      <c r="I127" s="29"/>
      <c r="J127" s="30"/>
    </row>
    <row r="128" spans="3:10" s="13" customFormat="1" ht="20.25" customHeight="1">
      <c r="C128" s="32" t="s">
        <v>222</v>
      </c>
      <c r="D128" s="34" t="s">
        <v>223</v>
      </c>
      <c r="E128" s="34" t="s">
        <v>63</v>
      </c>
      <c r="F128" s="34" t="s">
        <v>47</v>
      </c>
      <c r="G128" s="27"/>
      <c r="H128" s="73">
        <v>16732</v>
      </c>
      <c r="I128" s="29"/>
      <c r="J128" s="30" t="s">
        <v>96</v>
      </c>
    </row>
    <row r="129" spans="3:10" s="13" customFormat="1" ht="20.25" customHeight="1">
      <c r="C129" s="32" t="s">
        <v>201</v>
      </c>
      <c r="D129" s="34" t="s">
        <v>165</v>
      </c>
      <c r="E129" s="34" t="s">
        <v>63</v>
      </c>
      <c r="F129" s="34" t="s">
        <v>47</v>
      </c>
      <c r="G129" s="27"/>
      <c r="H129" s="73">
        <v>91099.5</v>
      </c>
      <c r="I129" s="29"/>
      <c r="J129" s="30" t="s">
        <v>96</v>
      </c>
    </row>
    <row r="130" spans="3:10" s="13" customFormat="1" ht="20.25" customHeight="1">
      <c r="C130" s="32"/>
      <c r="D130" s="78" t="s">
        <v>10</v>
      </c>
      <c r="E130" s="34"/>
      <c r="F130" s="34"/>
      <c r="G130" s="27"/>
      <c r="H130" s="35">
        <v>107831.5</v>
      </c>
      <c r="I130" s="29"/>
      <c r="J130" s="30" t="s">
        <v>96</v>
      </c>
    </row>
    <row r="131" spans="3:10" s="31" customFormat="1" ht="49.5" customHeight="1">
      <c r="C131" s="32"/>
      <c r="D131" s="26" t="s">
        <v>64</v>
      </c>
      <c r="E131" s="34"/>
      <c r="F131" s="34"/>
      <c r="G131" s="27"/>
      <c r="H131" s="36"/>
      <c r="I131" s="29"/>
      <c r="J131" s="30"/>
    </row>
    <row r="132" spans="3:10" s="31" customFormat="1" ht="31.5" customHeight="1">
      <c r="C132" s="30" t="s">
        <v>12</v>
      </c>
      <c r="D132" s="26" t="s">
        <v>11</v>
      </c>
      <c r="E132" s="34"/>
      <c r="F132" s="34"/>
      <c r="G132" s="27"/>
      <c r="H132" s="36"/>
      <c r="I132" s="29"/>
      <c r="J132" s="30"/>
    </row>
    <row r="133" spans="3:10" s="31" customFormat="1" ht="22.5" customHeight="1">
      <c r="C133" s="32"/>
      <c r="D133" s="34"/>
      <c r="E133" s="34" t="s">
        <v>97</v>
      </c>
      <c r="F133" s="34" t="s">
        <v>17</v>
      </c>
      <c r="G133" s="27"/>
      <c r="H133" s="73"/>
      <c r="I133" s="29"/>
      <c r="J133" s="30" t="s">
        <v>96</v>
      </c>
    </row>
    <row r="134" spans="3:11" s="31" customFormat="1" ht="20.25" customHeight="1">
      <c r="C134" s="32"/>
      <c r="D134" s="34"/>
      <c r="E134" s="34" t="s">
        <v>97</v>
      </c>
      <c r="F134" s="34" t="s">
        <v>17</v>
      </c>
      <c r="G134" s="37"/>
      <c r="H134" s="72"/>
      <c r="I134" s="38"/>
      <c r="J134" s="30" t="s">
        <v>96</v>
      </c>
      <c r="K134" s="39"/>
    </row>
    <row r="135" spans="3:11" s="31" customFormat="1" ht="20.25" customHeight="1">
      <c r="C135" s="32"/>
      <c r="D135" s="26" t="s">
        <v>10</v>
      </c>
      <c r="E135" s="37"/>
      <c r="F135" s="34"/>
      <c r="G135" s="37"/>
      <c r="H135" s="36">
        <v>0</v>
      </c>
      <c r="I135" s="38"/>
      <c r="J135" s="25"/>
      <c r="K135" s="39"/>
    </row>
    <row r="136" spans="3:11" s="31" customFormat="1" ht="52.5" customHeight="1">
      <c r="C136" s="32"/>
      <c r="D136" s="26" t="s">
        <v>65</v>
      </c>
      <c r="E136" s="37"/>
      <c r="F136" s="34"/>
      <c r="G136" s="37"/>
      <c r="H136" s="40"/>
      <c r="I136" s="38"/>
      <c r="J136" s="25"/>
      <c r="K136" s="39"/>
    </row>
    <row r="137" spans="3:11" s="31" customFormat="1" ht="52.5" customHeight="1">
      <c r="C137" s="30" t="s">
        <v>12</v>
      </c>
      <c r="D137" s="26" t="s">
        <v>11</v>
      </c>
      <c r="E137" s="37"/>
      <c r="F137" s="34"/>
      <c r="G137" s="37"/>
      <c r="H137" s="40"/>
      <c r="I137" s="38"/>
      <c r="J137" s="25"/>
      <c r="K137" s="39"/>
    </row>
    <row r="138" spans="3:10" s="31" customFormat="1" ht="20.25" customHeight="1">
      <c r="C138" s="32"/>
      <c r="D138" s="34"/>
      <c r="E138" s="34" t="s">
        <v>66</v>
      </c>
      <c r="F138" s="34" t="s">
        <v>17</v>
      </c>
      <c r="G138" s="37"/>
      <c r="H138" s="40"/>
      <c r="I138" s="38"/>
      <c r="J138" s="30" t="s">
        <v>96</v>
      </c>
    </row>
    <row r="139" spans="3:10" s="31" customFormat="1" ht="20.25" customHeight="1">
      <c r="C139" s="32"/>
      <c r="D139" s="34"/>
      <c r="E139" s="34" t="s">
        <v>66</v>
      </c>
      <c r="F139" s="34" t="s">
        <v>17</v>
      </c>
      <c r="G139" s="37"/>
      <c r="H139" s="40"/>
      <c r="I139" s="38"/>
      <c r="J139" s="30" t="s">
        <v>96</v>
      </c>
    </row>
    <row r="140" spans="3:10" s="31" customFormat="1" ht="20.25" customHeight="1">
      <c r="C140" s="32"/>
      <c r="D140" s="26" t="s">
        <v>10</v>
      </c>
      <c r="E140" s="37"/>
      <c r="F140" s="34"/>
      <c r="G140" s="37"/>
      <c r="H140" s="36">
        <v>0</v>
      </c>
      <c r="I140" s="38"/>
      <c r="J140" s="25"/>
    </row>
    <row r="141" spans="3:10" s="31" customFormat="1" ht="38.25" customHeight="1">
      <c r="C141" s="41"/>
      <c r="D141" s="26" t="s">
        <v>68</v>
      </c>
      <c r="E141" s="37"/>
      <c r="F141" s="34"/>
      <c r="G141" s="37"/>
      <c r="H141" s="40"/>
      <c r="I141" s="38"/>
      <c r="J141" s="25"/>
    </row>
    <row r="142" spans="3:10" s="31" customFormat="1" ht="38.25" customHeight="1">
      <c r="C142" s="30" t="s">
        <v>12</v>
      </c>
      <c r="D142" s="26" t="s">
        <v>11</v>
      </c>
      <c r="E142" s="37"/>
      <c r="F142" s="34"/>
      <c r="G142" s="37"/>
      <c r="H142" s="40"/>
      <c r="I142" s="38"/>
      <c r="J142" s="25"/>
    </row>
    <row r="143" spans="3:10" s="31" customFormat="1" ht="20.25" customHeight="1">
      <c r="C143" s="32"/>
      <c r="D143" s="34"/>
      <c r="E143" s="34" t="s">
        <v>69</v>
      </c>
      <c r="F143" s="34" t="s">
        <v>70</v>
      </c>
      <c r="G143" s="37"/>
      <c r="H143" s="72"/>
      <c r="I143" s="38"/>
      <c r="J143" s="30" t="s">
        <v>96</v>
      </c>
    </row>
    <row r="144" spans="3:10" s="31" customFormat="1" ht="20.25" customHeight="1">
      <c r="C144" s="41"/>
      <c r="D144" s="26" t="s">
        <v>10</v>
      </c>
      <c r="E144" s="37"/>
      <c r="F144" s="34"/>
      <c r="G144" s="37"/>
      <c r="H144" s="36">
        <f>SUM(H143)</f>
        <v>0</v>
      </c>
      <c r="I144" s="38"/>
      <c r="J144" s="25"/>
    </row>
    <row r="145" spans="3:10" s="31" customFormat="1" ht="42" customHeight="1">
      <c r="C145" s="41"/>
      <c r="D145" s="26" t="s">
        <v>112</v>
      </c>
      <c r="E145" s="37"/>
      <c r="F145" s="34"/>
      <c r="G145" s="37"/>
      <c r="H145" s="40"/>
      <c r="I145" s="38"/>
      <c r="J145" s="25"/>
    </row>
    <row r="146" spans="3:10" s="31" customFormat="1" ht="42" customHeight="1">
      <c r="C146" s="30" t="s">
        <v>12</v>
      </c>
      <c r="D146" s="26" t="s">
        <v>11</v>
      </c>
      <c r="E146" s="37"/>
      <c r="F146" s="34"/>
      <c r="G146" s="37"/>
      <c r="H146" s="40"/>
      <c r="I146" s="38"/>
      <c r="J146" s="25"/>
    </row>
    <row r="147" spans="3:10" s="31" customFormat="1" ht="20.25" customHeight="1">
      <c r="C147" s="32"/>
      <c r="D147" s="34"/>
      <c r="E147" s="34" t="s">
        <v>113</v>
      </c>
      <c r="F147" s="34" t="s">
        <v>67</v>
      </c>
      <c r="G147" s="37"/>
      <c r="H147" s="73"/>
      <c r="I147" s="38"/>
      <c r="J147" s="30" t="s">
        <v>96</v>
      </c>
    </row>
    <row r="148" spans="3:10" s="31" customFormat="1" ht="20.25" customHeight="1">
      <c r="C148" s="32"/>
      <c r="D148" s="34"/>
      <c r="E148" s="34" t="s">
        <v>113</v>
      </c>
      <c r="F148" s="34" t="s">
        <v>67</v>
      </c>
      <c r="G148" s="37"/>
      <c r="H148" s="73"/>
      <c r="I148" s="38"/>
      <c r="J148" s="30" t="s">
        <v>96</v>
      </c>
    </row>
    <row r="149" spans="3:10" s="31" customFormat="1" ht="20.25" customHeight="1">
      <c r="C149" s="41"/>
      <c r="D149" s="26" t="s">
        <v>10</v>
      </c>
      <c r="E149" s="37"/>
      <c r="F149" s="34"/>
      <c r="G149" s="37"/>
      <c r="H149" s="36">
        <f>SUM(H147)</f>
        <v>0</v>
      </c>
      <c r="I149" s="38"/>
      <c r="J149" s="25"/>
    </row>
    <row r="150" spans="3:10" s="31" customFormat="1" ht="30.75" customHeight="1">
      <c r="C150" s="41"/>
      <c r="D150" s="26" t="s">
        <v>179</v>
      </c>
      <c r="E150" s="37"/>
      <c r="F150" s="34"/>
      <c r="G150" s="37"/>
      <c r="H150" s="40"/>
      <c r="I150" s="38"/>
      <c r="J150" s="25"/>
    </row>
    <row r="151" spans="3:10" s="31" customFormat="1" ht="30.75" customHeight="1">
      <c r="C151" s="30" t="s">
        <v>12</v>
      </c>
      <c r="D151" s="26" t="s">
        <v>11</v>
      </c>
      <c r="E151" s="37"/>
      <c r="F151" s="34"/>
      <c r="G151" s="37"/>
      <c r="H151" s="40"/>
      <c r="I151" s="38"/>
      <c r="J151" s="25"/>
    </row>
    <row r="152" spans="3:10" s="31" customFormat="1" ht="20.25" customHeight="1">
      <c r="C152" s="32" t="s">
        <v>183</v>
      </c>
      <c r="D152" s="34" t="s">
        <v>182</v>
      </c>
      <c r="E152" s="34" t="s">
        <v>180</v>
      </c>
      <c r="F152" s="34" t="s">
        <v>181</v>
      </c>
      <c r="G152" s="37"/>
      <c r="H152" s="72">
        <v>4041160.25</v>
      </c>
      <c r="I152" s="38"/>
      <c r="J152" s="30" t="s">
        <v>96</v>
      </c>
    </row>
    <row r="153" spans="3:10" s="31" customFormat="1" ht="20.25" customHeight="1">
      <c r="C153" s="32" t="s">
        <v>184</v>
      </c>
      <c r="D153" s="34" t="s">
        <v>182</v>
      </c>
      <c r="E153" s="34" t="s">
        <v>180</v>
      </c>
      <c r="F153" s="34" t="s">
        <v>181</v>
      </c>
      <c r="G153" s="37"/>
      <c r="H153" s="72">
        <v>4041160.25</v>
      </c>
      <c r="I153" s="38"/>
      <c r="J153" s="30" t="s">
        <v>96</v>
      </c>
    </row>
    <row r="154" spans="3:10" s="31" customFormat="1" ht="20.25" customHeight="1">
      <c r="C154" s="41"/>
      <c r="D154" s="26" t="s">
        <v>10</v>
      </c>
      <c r="E154" s="37"/>
      <c r="F154" s="34"/>
      <c r="G154" s="37"/>
      <c r="H154" s="36">
        <v>4041160.25</v>
      </c>
      <c r="I154" s="38"/>
      <c r="J154" s="25"/>
    </row>
    <row r="155" spans="3:10" s="31" customFormat="1" ht="36" customHeight="1">
      <c r="C155" s="41"/>
      <c r="D155" s="26" t="s">
        <v>71</v>
      </c>
      <c r="E155" s="37"/>
      <c r="F155" s="34"/>
      <c r="G155" s="37"/>
      <c r="H155" s="40"/>
      <c r="I155" s="38"/>
      <c r="J155" s="25"/>
    </row>
    <row r="156" spans="3:10" s="31" customFormat="1" ht="36" customHeight="1">
      <c r="C156" s="30" t="s">
        <v>12</v>
      </c>
      <c r="D156" s="26" t="s">
        <v>11</v>
      </c>
      <c r="E156" s="37"/>
      <c r="F156" s="34"/>
      <c r="G156" s="37"/>
      <c r="H156" s="40"/>
      <c r="I156" s="38"/>
      <c r="J156" s="25"/>
    </row>
    <row r="157" spans="3:10" s="31" customFormat="1" ht="20.25" customHeight="1">
      <c r="C157" s="32"/>
      <c r="D157" s="34"/>
      <c r="E157" s="34" t="s">
        <v>72</v>
      </c>
      <c r="F157" s="34" t="s">
        <v>67</v>
      </c>
      <c r="G157" s="37"/>
      <c r="H157" s="72"/>
      <c r="I157" s="38"/>
      <c r="J157" s="30" t="s">
        <v>96</v>
      </c>
    </row>
    <row r="158" spans="3:10" s="31" customFormat="1" ht="20.25" customHeight="1">
      <c r="C158" s="32"/>
      <c r="D158" s="34"/>
      <c r="E158" s="34" t="s">
        <v>72</v>
      </c>
      <c r="F158" s="34" t="s">
        <v>67</v>
      </c>
      <c r="G158" s="37"/>
      <c r="H158" s="72"/>
      <c r="I158" s="38"/>
      <c r="J158" s="30" t="s">
        <v>96</v>
      </c>
    </row>
    <row r="159" spans="3:10" s="31" customFormat="1" ht="20.25" customHeight="1">
      <c r="C159" s="41"/>
      <c r="D159" s="26" t="s">
        <v>10</v>
      </c>
      <c r="E159" s="37"/>
      <c r="F159" s="34"/>
      <c r="G159" s="37"/>
      <c r="H159" s="36">
        <f>SUM(H157:H158)</f>
        <v>0</v>
      </c>
      <c r="I159" s="38"/>
      <c r="J159" s="25"/>
    </row>
    <row r="160" spans="3:10" s="31" customFormat="1" ht="31.5">
      <c r="C160" s="41"/>
      <c r="D160" s="26" t="s">
        <v>73</v>
      </c>
      <c r="E160" s="37"/>
      <c r="F160" s="34"/>
      <c r="G160" s="37"/>
      <c r="H160" s="40"/>
      <c r="I160" s="38"/>
      <c r="J160" s="25"/>
    </row>
    <row r="161" spans="3:10" s="31" customFormat="1" ht="15.75">
      <c r="C161" s="30" t="s">
        <v>12</v>
      </c>
      <c r="D161" s="26" t="s">
        <v>11</v>
      </c>
      <c r="E161" s="37"/>
      <c r="F161" s="34"/>
      <c r="G161" s="37"/>
      <c r="H161" s="40"/>
      <c r="I161" s="38"/>
      <c r="J161" s="25"/>
    </row>
    <row r="162" spans="3:10" s="31" customFormat="1" ht="20.25" customHeight="1">
      <c r="C162" s="32" t="s">
        <v>167</v>
      </c>
      <c r="D162" s="34" t="s">
        <v>166</v>
      </c>
      <c r="E162" s="34" t="s">
        <v>74</v>
      </c>
      <c r="F162" s="34" t="s">
        <v>21</v>
      </c>
      <c r="G162" s="37"/>
      <c r="H162" s="72">
        <v>40710</v>
      </c>
      <c r="I162" s="38"/>
      <c r="J162" s="30" t="s">
        <v>96</v>
      </c>
    </row>
    <row r="163" spans="3:10" s="31" customFormat="1" ht="20.25" customHeight="1">
      <c r="C163" s="32" t="s">
        <v>136</v>
      </c>
      <c r="D163" s="34" t="s">
        <v>166</v>
      </c>
      <c r="E163" s="34" t="s">
        <v>74</v>
      </c>
      <c r="F163" s="34" t="s">
        <v>21</v>
      </c>
      <c r="G163" s="37"/>
      <c r="H163" s="72">
        <v>40710</v>
      </c>
      <c r="I163" s="38"/>
      <c r="J163" s="30" t="s">
        <v>96</v>
      </c>
    </row>
    <row r="164" spans="3:10" s="31" customFormat="1" ht="20.25" customHeight="1">
      <c r="C164" s="41"/>
      <c r="D164" s="26" t="s">
        <v>10</v>
      </c>
      <c r="E164" s="37"/>
      <c r="F164" s="34"/>
      <c r="G164" s="37"/>
      <c r="H164" s="36">
        <v>40710</v>
      </c>
      <c r="I164" s="38"/>
      <c r="J164" s="25"/>
    </row>
    <row r="165" spans="3:10" s="31" customFormat="1" ht="30" customHeight="1">
      <c r="C165" s="41"/>
      <c r="D165" s="26" t="s">
        <v>75</v>
      </c>
      <c r="E165" s="37"/>
      <c r="F165" s="34"/>
      <c r="G165" s="37"/>
      <c r="H165" s="40"/>
      <c r="I165" s="38"/>
      <c r="J165" s="25"/>
    </row>
    <row r="166" spans="3:10" s="31" customFormat="1" ht="30" customHeight="1">
      <c r="C166" s="30" t="s">
        <v>12</v>
      </c>
      <c r="D166" s="26" t="s">
        <v>11</v>
      </c>
      <c r="E166" s="37"/>
      <c r="F166" s="34"/>
      <c r="G166" s="37"/>
      <c r="H166" s="40"/>
      <c r="I166" s="38"/>
      <c r="J166" s="25"/>
    </row>
    <row r="167" spans="3:10" s="31" customFormat="1" ht="20.25" customHeight="1">
      <c r="C167" s="32"/>
      <c r="D167" s="34"/>
      <c r="E167" s="34" t="s">
        <v>76</v>
      </c>
      <c r="F167" s="34" t="s">
        <v>77</v>
      </c>
      <c r="G167" s="37"/>
      <c r="H167" s="72"/>
      <c r="I167" s="38"/>
      <c r="J167" s="30" t="s">
        <v>96</v>
      </c>
    </row>
    <row r="168" spans="3:10" s="31" customFormat="1" ht="20.25" customHeight="1">
      <c r="C168" s="32"/>
      <c r="D168" s="34"/>
      <c r="E168" s="34" t="s">
        <v>76</v>
      </c>
      <c r="F168" s="34" t="s">
        <v>77</v>
      </c>
      <c r="G168" s="37"/>
      <c r="H168" s="72"/>
      <c r="I168" s="38"/>
      <c r="J168" s="30" t="s">
        <v>96</v>
      </c>
    </row>
    <row r="169" spans="3:10" s="31" customFormat="1" ht="20.25" customHeight="1">
      <c r="C169" s="41"/>
      <c r="D169" s="26" t="s">
        <v>10</v>
      </c>
      <c r="E169" s="37"/>
      <c r="F169" s="34"/>
      <c r="G169" s="37"/>
      <c r="H169" s="36">
        <v>0</v>
      </c>
      <c r="I169" s="38"/>
      <c r="J169" s="25"/>
    </row>
    <row r="170" spans="3:10" s="31" customFormat="1" ht="35.25" customHeight="1">
      <c r="C170" s="41"/>
      <c r="D170" s="26" t="s">
        <v>78</v>
      </c>
      <c r="E170" s="37"/>
      <c r="F170" s="34"/>
      <c r="G170" s="37"/>
      <c r="H170" s="40"/>
      <c r="I170" s="38"/>
      <c r="J170" s="25"/>
    </row>
    <row r="171" spans="3:10" s="31" customFormat="1" ht="35.25" customHeight="1">
      <c r="C171" s="30" t="s">
        <v>12</v>
      </c>
      <c r="D171" s="26" t="s">
        <v>11</v>
      </c>
      <c r="E171" s="37"/>
      <c r="F171" s="34"/>
      <c r="G171" s="37"/>
      <c r="H171" s="40"/>
      <c r="I171" s="38"/>
      <c r="J171" s="25"/>
    </row>
    <row r="172" spans="3:10" s="31" customFormat="1" ht="20.25" customHeight="1">
      <c r="C172" s="32" t="s">
        <v>202</v>
      </c>
      <c r="D172" s="34" t="s">
        <v>168</v>
      </c>
      <c r="E172" s="34" t="s">
        <v>79</v>
      </c>
      <c r="F172" s="34" t="s">
        <v>17</v>
      </c>
      <c r="G172" s="37"/>
      <c r="H172" s="72">
        <v>125000</v>
      </c>
      <c r="I172" s="38"/>
      <c r="J172" s="30" t="s">
        <v>96</v>
      </c>
    </row>
    <row r="173" spans="3:10" s="31" customFormat="1" ht="20.25" customHeight="1">
      <c r="C173" s="32" t="s">
        <v>202</v>
      </c>
      <c r="D173" s="34" t="s">
        <v>104</v>
      </c>
      <c r="E173" s="34" t="s">
        <v>79</v>
      </c>
      <c r="F173" s="34" t="s">
        <v>17</v>
      </c>
      <c r="G173" s="37"/>
      <c r="H173" s="72">
        <v>200000</v>
      </c>
      <c r="I173" s="38"/>
      <c r="J173" s="30" t="s">
        <v>96</v>
      </c>
    </row>
    <row r="174" spans="3:10" s="31" customFormat="1" ht="20.25" customHeight="1">
      <c r="C174" s="32" t="s">
        <v>203</v>
      </c>
      <c r="D174" s="34" t="s">
        <v>105</v>
      </c>
      <c r="E174" s="34" t="s">
        <v>79</v>
      </c>
      <c r="F174" s="34" t="s">
        <v>17</v>
      </c>
      <c r="G174" s="37"/>
      <c r="H174" s="72">
        <v>120000</v>
      </c>
      <c r="I174" s="38"/>
      <c r="J174" s="30" t="s">
        <v>96</v>
      </c>
    </row>
    <row r="175" spans="3:10" s="31" customFormat="1" ht="20.25" customHeight="1">
      <c r="C175" s="41"/>
      <c r="D175" s="26" t="s">
        <v>10</v>
      </c>
      <c r="E175" s="37"/>
      <c r="F175" s="34"/>
      <c r="G175" s="37"/>
      <c r="H175" s="36">
        <f>SUM(H172:H174)</f>
        <v>445000</v>
      </c>
      <c r="I175" s="38"/>
      <c r="J175" s="25"/>
    </row>
    <row r="176" spans="3:10" s="31" customFormat="1" ht="20.25" customHeight="1">
      <c r="C176" s="41"/>
      <c r="D176" s="26" t="s">
        <v>81</v>
      </c>
      <c r="E176" s="37"/>
      <c r="F176" s="34"/>
      <c r="G176" s="37"/>
      <c r="H176" s="40"/>
      <c r="I176" s="38"/>
      <c r="J176" s="25"/>
    </row>
    <row r="177" spans="3:10" s="31" customFormat="1" ht="20.25" customHeight="1">
      <c r="C177" s="30" t="s">
        <v>12</v>
      </c>
      <c r="D177" s="26" t="s">
        <v>11</v>
      </c>
      <c r="E177" s="37"/>
      <c r="F177" s="34"/>
      <c r="G177" s="37"/>
      <c r="H177" s="40"/>
      <c r="I177" s="38"/>
      <c r="J177" s="25"/>
    </row>
    <row r="178" spans="3:10" s="31" customFormat="1" ht="20.25" customHeight="1">
      <c r="C178" s="32"/>
      <c r="D178" s="68"/>
      <c r="E178" s="34" t="s">
        <v>98</v>
      </c>
      <c r="F178" s="34" t="s">
        <v>121</v>
      </c>
      <c r="G178" s="37"/>
      <c r="H178" s="72"/>
      <c r="I178" s="38"/>
      <c r="J178" s="30" t="s">
        <v>96</v>
      </c>
    </row>
    <row r="179" spans="3:10" s="31" customFormat="1" ht="20.25" customHeight="1">
      <c r="C179" s="41"/>
      <c r="D179" s="26" t="s">
        <v>10</v>
      </c>
      <c r="E179" s="37"/>
      <c r="F179" s="34"/>
      <c r="G179" s="37"/>
      <c r="H179" s="36">
        <v>0</v>
      </c>
      <c r="I179" s="38"/>
      <c r="J179" s="25"/>
    </row>
    <row r="180" spans="3:10" s="31" customFormat="1" ht="31.5">
      <c r="C180" s="41"/>
      <c r="D180" s="26" t="s">
        <v>114</v>
      </c>
      <c r="E180" s="37"/>
      <c r="F180" s="34"/>
      <c r="G180" s="37"/>
      <c r="H180" s="40"/>
      <c r="I180" s="38"/>
      <c r="J180" s="25"/>
    </row>
    <row r="181" spans="3:10" s="31" customFormat="1" ht="15.75">
      <c r="C181" s="30" t="s">
        <v>12</v>
      </c>
      <c r="D181" s="26" t="s">
        <v>11</v>
      </c>
      <c r="E181" s="37"/>
      <c r="F181" s="34"/>
      <c r="G181" s="37"/>
      <c r="H181" s="40"/>
      <c r="I181" s="38"/>
      <c r="J181" s="25"/>
    </row>
    <row r="182" spans="3:10" s="31" customFormat="1" ht="20.25" customHeight="1">
      <c r="C182" s="32"/>
      <c r="D182" s="34"/>
      <c r="E182" s="34" t="s">
        <v>115</v>
      </c>
      <c r="F182" s="34" t="s">
        <v>116</v>
      </c>
      <c r="G182" s="37"/>
      <c r="H182" s="72"/>
      <c r="I182" s="38"/>
      <c r="J182" s="30" t="s">
        <v>96</v>
      </c>
    </row>
    <row r="183" spans="3:10" s="31" customFormat="1" ht="20.25" customHeight="1">
      <c r="C183" s="32"/>
      <c r="D183" s="34"/>
      <c r="E183" s="34" t="s">
        <v>115</v>
      </c>
      <c r="F183" s="34" t="s">
        <v>116</v>
      </c>
      <c r="G183" s="37"/>
      <c r="H183" s="72"/>
      <c r="I183" s="38"/>
      <c r="J183" s="30" t="s">
        <v>96</v>
      </c>
    </row>
    <row r="184" spans="3:10" s="31" customFormat="1" ht="20.25" customHeight="1">
      <c r="C184" s="41"/>
      <c r="D184" s="26" t="s">
        <v>10</v>
      </c>
      <c r="E184" s="37"/>
      <c r="F184" s="34"/>
      <c r="G184" s="37"/>
      <c r="H184" s="36">
        <v>0</v>
      </c>
      <c r="I184" s="38"/>
      <c r="J184" s="25"/>
    </row>
    <row r="185" spans="3:10" s="31" customFormat="1" ht="39.75" customHeight="1">
      <c r="C185" s="41"/>
      <c r="D185" s="26" t="s">
        <v>119</v>
      </c>
      <c r="E185" s="37"/>
      <c r="F185" s="34"/>
      <c r="G185" s="37"/>
      <c r="H185" s="40"/>
      <c r="I185" s="38"/>
      <c r="J185" s="25"/>
    </row>
    <row r="186" spans="3:10" s="31" customFormat="1" ht="30" customHeight="1">
      <c r="C186" s="30" t="s">
        <v>12</v>
      </c>
      <c r="D186" s="26" t="s">
        <v>11</v>
      </c>
      <c r="E186" s="37"/>
      <c r="F186" s="34"/>
      <c r="G186" s="37"/>
      <c r="H186" s="40"/>
      <c r="I186" s="38"/>
      <c r="J186" s="25"/>
    </row>
    <row r="187" spans="3:10" s="31" customFormat="1" ht="20.25" customHeight="1">
      <c r="C187" s="32"/>
      <c r="D187" s="34"/>
      <c r="E187" s="34" t="s">
        <v>120</v>
      </c>
      <c r="F187" s="34" t="s">
        <v>80</v>
      </c>
      <c r="G187" s="37"/>
      <c r="H187" s="72"/>
      <c r="I187" s="38"/>
      <c r="J187" s="30" t="s">
        <v>96</v>
      </c>
    </row>
    <row r="188" spans="3:10" s="31" customFormat="1" ht="20.25" customHeight="1">
      <c r="C188" s="32"/>
      <c r="D188" s="34"/>
      <c r="E188" s="34" t="s">
        <v>120</v>
      </c>
      <c r="F188" s="34" t="s">
        <v>80</v>
      </c>
      <c r="G188" s="37"/>
      <c r="H188" s="72"/>
      <c r="I188" s="38"/>
      <c r="J188" s="30"/>
    </row>
    <row r="189" spans="3:10" s="31" customFormat="1" ht="20.25" customHeight="1">
      <c r="C189" s="41"/>
      <c r="D189" s="26" t="s">
        <v>10</v>
      </c>
      <c r="E189" s="37"/>
      <c r="F189" s="34"/>
      <c r="G189" s="37"/>
      <c r="H189" s="36">
        <v>0</v>
      </c>
      <c r="I189" s="38"/>
      <c r="J189" s="25"/>
    </row>
    <row r="190" spans="3:10" s="31" customFormat="1" ht="36" customHeight="1">
      <c r="C190" s="41"/>
      <c r="D190" s="26" t="s">
        <v>82</v>
      </c>
      <c r="E190" s="37"/>
      <c r="F190" s="34"/>
      <c r="G190" s="37"/>
      <c r="H190" s="40"/>
      <c r="I190" s="38"/>
      <c r="J190" s="25"/>
    </row>
    <row r="191" spans="3:10" s="31" customFormat="1" ht="36" customHeight="1">
      <c r="C191" s="30" t="s">
        <v>12</v>
      </c>
      <c r="D191" s="26" t="s">
        <v>11</v>
      </c>
      <c r="E191" s="37"/>
      <c r="F191" s="34"/>
      <c r="G191" s="37"/>
      <c r="H191" s="40"/>
      <c r="I191" s="38"/>
      <c r="J191" s="25"/>
    </row>
    <row r="192" spans="3:10" s="31" customFormat="1" ht="20.25" customHeight="1">
      <c r="C192" s="32"/>
      <c r="D192" s="34"/>
      <c r="E192" s="34" t="s">
        <v>83</v>
      </c>
      <c r="F192" s="34" t="s">
        <v>16</v>
      </c>
      <c r="G192" s="37"/>
      <c r="H192" s="72"/>
      <c r="I192" s="38"/>
      <c r="J192" s="30" t="s">
        <v>96</v>
      </c>
    </row>
    <row r="193" spans="3:10" s="31" customFormat="1" ht="20.25" customHeight="1">
      <c r="C193" s="41"/>
      <c r="D193" s="26" t="s">
        <v>10</v>
      </c>
      <c r="E193" s="37"/>
      <c r="F193" s="34"/>
      <c r="G193" s="37"/>
      <c r="H193" s="36">
        <v>0</v>
      </c>
      <c r="I193" s="38"/>
      <c r="J193" s="25"/>
    </row>
    <row r="194" spans="3:10" s="31" customFormat="1" ht="35.25" customHeight="1">
      <c r="C194" s="41"/>
      <c r="D194" s="26" t="s">
        <v>84</v>
      </c>
      <c r="E194" s="37"/>
      <c r="F194" s="34"/>
      <c r="G194" s="37"/>
      <c r="H194" s="40"/>
      <c r="I194" s="38"/>
      <c r="J194" s="25"/>
    </row>
    <row r="195" spans="3:10" s="31" customFormat="1" ht="35.25" customHeight="1">
      <c r="C195" s="30" t="s">
        <v>12</v>
      </c>
      <c r="D195" s="26" t="s">
        <v>11</v>
      </c>
      <c r="E195" s="37"/>
      <c r="F195" s="34"/>
      <c r="G195" s="37"/>
      <c r="H195" s="40"/>
      <c r="I195" s="38"/>
      <c r="J195" s="25"/>
    </row>
    <row r="196" spans="3:10" s="31" customFormat="1" ht="20.25" customHeight="1">
      <c r="C196" s="32" t="s">
        <v>200</v>
      </c>
      <c r="D196" s="34" t="s">
        <v>195</v>
      </c>
      <c r="E196" s="34" t="s">
        <v>85</v>
      </c>
      <c r="F196" s="34" t="s">
        <v>18</v>
      </c>
      <c r="G196" s="37"/>
      <c r="H196" s="72">
        <v>10282.18</v>
      </c>
      <c r="I196" s="38"/>
      <c r="J196" s="30" t="s">
        <v>96</v>
      </c>
    </row>
    <row r="197" spans="3:10" s="31" customFormat="1" ht="20.25" customHeight="1">
      <c r="C197" s="32" t="s">
        <v>204</v>
      </c>
      <c r="D197" s="34" t="s">
        <v>195</v>
      </c>
      <c r="E197" s="34" t="s">
        <v>85</v>
      </c>
      <c r="F197" s="34" t="s">
        <v>18</v>
      </c>
      <c r="G197" s="37"/>
      <c r="H197" s="72">
        <v>10282.18</v>
      </c>
      <c r="I197" s="38"/>
      <c r="J197" s="30" t="s">
        <v>96</v>
      </c>
    </row>
    <row r="198" spans="3:10" s="31" customFormat="1" ht="20.25" customHeight="1">
      <c r="C198" s="41"/>
      <c r="D198" s="26" t="s">
        <v>10</v>
      </c>
      <c r="E198" s="37"/>
      <c r="F198" s="34"/>
      <c r="G198" s="37"/>
      <c r="H198" s="36">
        <v>10282.16</v>
      </c>
      <c r="I198" s="38"/>
      <c r="J198" s="25"/>
    </row>
    <row r="199" spans="3:10" s="31" customFormat="1" ht="31.5">
      <c r="C199" s="41"/>
      <c r="D199" s="26" t="s">
        <v>169</v>
      </c>
      <c r="E199" s="37"/>
      <c r="F199" s="34"/>
      <c r="G199" s="37"/>
      <c r="H199" s="40"/>
      <c r="I199" s="38"/>
      <c r="J199" s="25"/>
    </row>
    <row r="200" spans="3:10" s="31" customFormat="1" ht="15.75">
      <c r="C200" s="30" t="s">
        <v>12</v>
      </c>
      <c r="D200" s="26" t="s">
        <v>11</v>
      </c>
      <c r="E200" s="37"/>
      <c r="F200" s="34"/>
      <c r="G200" s="37"/>
      <c r="H200" s="40"/>
      <c r="I200" s="38"/>
      <c r="J200" s="25"/>
    </row>
    <row r="201" spans="3:10" s="31" customFormat="1" ht="15.75">
      <c r="C201" s="32" t="s">
        <v>205</v>
      </c>
      <c r="D201" s="34" t="s">
        <v>178</v>
      </c>
      <c r="E201" s="34" t="s">
        <v>171</v>
      </c>
      <c r="F201" s="34" t="s">
        <v>172</v>
      </c>
      <c r="G201" s="37"/>
      <c r="H201" s="73">
        <v>3084208</v>
      </c>
      <c r="I201" s="38"/>
      <c r="J201" s="30" t="s">
        <v>96</v>
      </c>
    </row>
    <row r="202" spans="3:10" s="31" customFormat="1" ht="15.75">
      <c r="C202" s="32" t="s">
        <v>205</v>
      </c>
      <c r="D202" s="34" t="s">
        <v>170</v>
      </c>
      <c r="E202" s="34" t="s">
        <v>171</v>
      </c>
      <c r="F202" s="34" t="s">
        <v>172</v>
      </c>
      <c r="G202" s="37"/>
      <c r="H202" s="73">
        <v>5800</v>
      </c>
      <c r="I202" s="38"/>
      <c r="J202" s="30" t="s">
        <v>96</v>
      </c>
    </row>
    <row r="203" spans="3:10" s="31" customFormat="1" ht="15.75">
      <c r="C203" s="32" t="s">
        <v>205</v>
      </c>
      <c r="D203" s="34" t="s">
        <v>173</v>
      </c>
      <c r="E203" s="34" t="s">
        <v>171</v>
      </c>
      <c r="F203" s="34" t="s">
        <v>172</v>
      </c>
      <c r="G203" s="37"/>
      <c r="H203" s="73">
        <v>31320</v>
      </c>
      <c r="I203" s="38"/>
      <c r="J203" s="30" t="s">
        <v>96</v>
      </c>
    </row>
    <row r="204" spans="3:10" s="31" customFormat="1" ht="15.75">
      <c r="C204" s="32" t="s">
        <v>205</v>
      </c>
      <c r="D204" s="34" t="s">
        <v>174</v>
      </c>
      <c r="E204" s="34" t="s">
        <v>171</v>
      </c>
      <c r="F204" s="34" t="s">
        <v>172</v>
      </c>
      <c r="G204" s="37"/>
      <c r="H204" s="73">
        <v>23200</v>
      </c>
      <c r="I204" s="38"/>
      <c r="J204" s="30" t="s">
        <v>96</v>
      </c>
    </row>
    <row r="205" spans="3:10" s="31" customFormat="1" ht="15.75">
      <c r="C205" s="32" t="s">
        <v>205</v>
      </c>
      <c r="D205" s="34" t="s">
        <v>175</v>
      </c>
      <c r="E205" s="34" t="s">
        <v>171</v>
      </c>
      <c r="F205" s="34" t="s">
        <v>172</v>
      </c>
      <c r="G205" s="37"/>
      <c r="H205" s="73">
        <v>20300</v>
      </c>
      <c r="I205" s="38"/>
      <c r="J205" s="30" t="s">
        <v>96</v>
      </c>
    </row>
    <row r="206" spans="3:10" s="31" customFormat="1" ht="15.75">
      <c r="C206" s="32" t="s">
        <v>205</v>
      </c>
      <c r="D206" s="34" t="s">
        <v>176</v>
      </c>
      <c r="E206" s="34" t="s">
        <v>171</v>
      </c>
      <c r="F206" s="34" t="s">
        <v>172</v>
      </c>
      <c r="G206" s="37"/>
      <c r="H206" s="73">
        <v>446600</v>
      </c>
      <c r="I206" s="38"/>
      <c r="J206" s="30" t="s">
        <v>96</v>
      </c>
    </row>
    <row r="207" spans="3:10" s="31" customFormat="1" ht="15.75">
      <c r="C207" s="32" t="s">
        <v>206</v>
      </c>
      <c r="D207" s="34" t="s">
        <v>177</v>
      </c>
      <c r="E207" s="34" t="s">
        <v>171</v>
      </c>
      <c r="F207" s="34" t="s">
        <v>172</v>
      </c>
      <c r="G207" s="37"/>
      <c r="H207" s="73">
        <v>4085984</v>
      </c>
      <c r="I207" s="38"/>
      <c r="J207" s="30" t="s">
        <v>96</v>
      </c>
    </row>
    <row r="208" spans="3:10" s="31" customFormat="1" ht="20.25" customHeight="1">
      <c r="C208" s="41"/>
      <c r="D208" s="26" t="s">
        <v>10</v>
      </c>
      <c r="E208" s="37"/>
      <c r="F208" s="34"/>
      <c r="G208" s="37"/>
      <c r="H208" s="36">
        <v>7697412</v>
      </c>
      <c r="I208" s="38"/>
      <c r="J208" s="25"/>
    </row>
    <row r="209" spans="3:10" s="31" customFormat="1" ht="30.75" customHeight="1">
      <c r="C209" s="41"/>
      <c r="D209" s="26" t="s">
        <v>86</v>
      </c>
      <c r="E209" s="37"/>
      <c r="F209" s="34"/>
      <c r="G209" s="37"/>
      <c r="H209" s="40"/>
      <c r="I209" s="38"/>
      <c r="J209" s="25"/>
    </row>
    <row r="210" spans="3:10" s="31" customFormat="1" ht="30.75" customHeight="1">
      <c r="C210" s="30" t="s">
        <v>12</v>
      </c>
      <c r="D210" s="26" t="s">
        <v>11</v>
      </c>
      <c r="E210" s="37"/>
      <c r="F210" s="34"/>
      <c r="G210" s="37"/>
      <c r="H210" s="40"/>
      <c r="I210" s="38"/>
      <c r="J210" s="25"/>
    </row>
    <row r="211" spans="3:10" s="31" customFormat="1" ht="20.25" customHeight="1">
      <c r="C211" s="42"/>
      <c r="D211" s="34"/>
      <c r="E211" s="34" t="s">
        <v>87</v>
      </c>
      <c r="F211" s="34" t="s">
        <v>88</v>
      </c>
      <c r="G211" s="37"/>
      <c r="H211" s="72"/>
      <c r="I211" s="38"/>
      <c r="J211" s="30" t="s">
        <v>96</v>
      </c>
    </row>
    <row r="212" spans="3:10" s="31" customFormat="1" ht="20.25" customHeight="1">
      <c r="C212" s="32"/>
      <c r="D212" s="34"/>
      <c r="E212" s="34" t="s">
        <v>87</v>
      </c>
      <c r="F212" s="34" t="s">
        <v>88</v>
      </c>
      <c r="G212" s="37"/>
      <c r="H212" s="36"/>
      <c r="I212" s="38"/>
      <c r="J212" s="25" t="s">
        <v>96</v>
      </c>
    </row>
    <row r="213" spans="3:10" s="31" customFormat="1" ht="20.25" customHeight="1">
      <c r="C213" s="41"/>
      <c r="D213" s="26" t="s">
        <v>10</v>
      </c>
      <c r="E213" s="37"/>
      <c r="F213" s="34"/>
      <c r="G213" s="37"/>
      <c r="H213" s="36">
        <v>0</v>
      </c>
      <c r="I213" s="38"/>
      <c r="J213" s="25"/>
    </row>
    <row r="214" spans="3:10" s="31" customFormat="1" ht="31.5">
      <c r="C214" s="41"/>
      <c r="D214" s="26" t="s">
        <v>194</v>
      </c>
      <c r="E214" s="37"/>
      <c r="F214" s="34"/>
      <c r="G214" s="37"/>
      <c r="H214" s="40"/>
      <c r="I214" s="38"/>
      <c r="J214" s="25"/>
    </row>
    <row r="215" spans="3:10" s="31" customFormat="1" ht="15.75">
      <c r="C215" s="30" t="s">
        <v>12</v>
      </c>
      <c r="D215" s="26" t="s">
        <v>11</v>
      </c>
      <c r="E215" s="37"/>
      <c r="F215" s="34"/>
      <c r="G215" s="37"/>
      <c r="H215" s="40"/>
      <c r="I215" s="38"/>
      <c r="J215" s="25"/>
    </row>
    <row r="216" spans="3:10" s="31" customFormat="1" ht="15.75">
      <c r="C216" s="67" t="s">
        <v>207</v>
      </c>
      <c r="D216" s="70" t="s">
        <v>187</v>
      </c>
      <c r="E216" s="37" t="s">
        <v>185</v>
      </c>
      <c r="F216" s="34" t="s">
        <v>186</v>
      </c>
      <c r="G216" s="37"/>
      <c r="H216" s="40">
        <v>3499.5</v>
      </c>
      <c r="I216" s="38"/>
      <c r="J216" s="25" t="s">
        <v>96</v>
      </c>
    </row>
    <row r="217" spans="3:10" s="31" customFormat="1" ht="15.75">
      <c r="C217" s="67" t="s">
        <v>208</v>
      </c>
      <c r="D217" s="70" t="s">
        <v>188</v>
      </c>
      <c r="E217" s="37" t="s">
        <v>185</v>
      </c>
      <c r="F217" s="34" t="s">
        <v>186</v>
      </c>
      <c r="G217" s="37"/>
      <c r="H217" s="40">
        <v>110268.81</v>
      </c>
      <c r="I217" s="38"/>
      <c r="J217" s="25" t="s">
        <v>96</v>
      </c>
    </row>
    <row r="218" spans="3:10" s="31" customFormat="1" ht="15.75">
      <c r="C218" s="67" t="s">
        <v>209</v>
      </c>
      <c r="D218" s="70" t="s">
        <v>189</v>
      </c>
      <c r="E218" s="37" t="s">
        <v>185</v>
      </c>
      <c r="F218" s="34" t="s">
        <v>186</v>
      </c>
      <c r="G218" s="37"/>
      <c r="H218" s="40">
        <v>324077.08</v>
      </c>
      <c r="I218" s="38"/>
      <c r="J218" s="25" t="s">
        <v>96</v>
      </c>
    </row>
    <row r="219" spans="3:10" s="31" customFormat="1" ht="15.75">
      <c r="C219" s="67" t="s">
        <v>100</v>
      </c>
      <c r="D219" s="70" t="s">
        <v>190</v>
      </c>
      <c r="E219" s="37" t="s">
        <v>185</v>
      </c>
      <c r="F219" s="34" t="s">
        <v>186</v>
      </c>
      <c r="G219" s="37"/>
      <c r="H219" s="40">
        <v>241169.91</v>
      </c>
      <c r="I219" s="38"/>
      <c r="J219" s="25" t="s">
        <v>96</v>
      </c>
    </row>
    <row r="220" spans="3:10" s="31" customFormat="1" ht="15.75">
      <c r="C220" s="67" t="s">
        <v>210</v>
      </c>
      <c r="D220" s="70" t="s">
        <v>191</v>
      </c>
      <c r="E220" s="37" t="s">
        <v>185</v>
      </c>
      <c r="F220" s="34" t="s">
        <v>186</v>
      </c>
      <c r="G220" s="37"/>
      <c r="H220" s="40">
        <v>149624.11</v>
      </c>
      <c r="I220" s="38"/>
      <c r="J220" s="25" t="s">
        <v>96</v>
      </c>
    </row>
    <row r="221" spans="3:10" s="31" customFormat="1" ht="15.75">
      <c r="C221" s="67" t="s">
        <v>211</v>
      </c>
      <c r="D221" s="70" t="s">
        <v>192</v>
      </c>
      <c r="E221" s="37" t="s">
        <v>185</v>
      </c>
      <c r="F221" s="34" t="s">
        <v>186</v>
      </c>
      <c r="G221" s="37"/>
      <c r="H221" s="40">
        <v>246237.35</v>
      </c>
      <c r="I221" s="38"/>
      <c r="J221" s="25" t="s">
        <v>96</v>
      </c>
    </row>
    <row r="222" spans="3:10" s="31" customFormat="1" ht="20.25" customHeight="1">
      <c r="C222" s="32" t="s">
        <v>212</v>
      </c>
      <c r="D222" s="34" t="s">
        <v>193</v>
      </c>
      <c r="E222" s="34" t="s">
        <v>185</v>
      </c>
      <c r="F222" s="34" t="s">
        <v>186</v>
      </c>
      <c r="G222" s="37"/>
      <c r="H222" s="72">
        <v>3500</v>
      </c>
      <c r="I222" s="38"/>
      <c r="J222" s="30" t="s">
        <v>96</v>
      </c>
    </row>
    <row r="223" spans="3:10" s="31" customFormat="1" ht="20.25" customHeight="1">
      <c r="C223" s="41"/>
      <c r="D223" s="26" t="s">
        <v>10</v>
      </c>
      <c r="E223" s="37"/>
      <c r="F223" s="34"/>
      <c r="G223" s="37"/>
      <c r="H223" s="36">
        <v>1078376.76</v>
      </c>
      <c r="I223" s="38"/>
      <c r="J223" s="25"/>
    </row>
    <row r="224" spans="3:10" s="31" customFormat="1" ht="32.25" customHeight="1">
      <c r="C224" s="41"/>
      <c r="D224" s="26" t="s">
        <v>89</v>
      </c>
      <c r="E224" s="37"/>
      <c r="F224" s="34"/>
      <c r="G224" s="37"/>
      <c r="H224" s="40"/>
      <c r="I224" s="38"/>
      <c r="J224" s="25"/>
    </row>
    <row r="225" spans="3:10" s="31" customFormat="1" ht="32.25" customHeight="1">
      <c r="C225" s="30" t="s">
        <v>12</v>
      </c>
      <c r="D225" s="26" t="s">
        <v>11</v>
      </c>
      <c r="E225" s="37"/>
      <c r="F225" s="34"/>
      <c r="G225" s="37"/>
      <c r="H225" s="40"/>
      <c r="I225" s="38"/>
      <c r="J225" s="25"/>
    </row>
    <row r="226" spans="3:10" s="31" customFormat="1" ht="20.25" customHeight="1">
      <c r="C226" s="32"/>
      <c r="D226" s="34"/>
      <c r="E226" s="34" t="s">
        <v>90</v>
      </c>
      <c r="F226" s="34" t="s">
        <v>91</v>
      </c>
      <c r="G226" s="37"/>
      <c r="H226" s="72"/>
      <c r="I226" s="38"/>
      <c r="J226" s="30" t="s">
        <v>96</v>
      </c>
    </row>
    <row r="227" spans="3:10" s="31" customFormat="1" ht="20.25" customHeight="1">
      <c r="C227" s="32"/>
      <c r="D227" s="34"/>
      <c r="E227" s="34" t="s">
        <v>90</v>
      </c>
      <c r="F227" s="34" t="s">
        <v>91</v>
      </c>
      <c r="G227" s="37"/>
      <c r="H227" s="72"/>
      <c r="I227" s="38"/>
      <c r="J227" s="30" t="s">
        <v>96</v>
      </c>
    </row>
    <row r="228" spans="3:10" s="31" customFormat="1" ht="20.25" customHeight="1">
      <c r="C228" s="41"/>
      <c r="D228" s="26" t="s">
        <v>10</v>
      </c>
      <c r="E228" s="37"/>
      <c r="F228" s="34"/>
      <c r="G228" s="37"/>
      <c r="H228" s="36">
        <v>0</v>
      </c>
      <c r="I228" s="38"/>
      <c r="J228" s="25"/>
    </row>
    <row r="229" spans="3:10" s="31" customFormat="1" ht="42" customHeight="1">
      <c r="C229" s="41"/>
      <c r="D229" s="26" t="s">
        <v>92</v>
      </c>
      <c r="E229" s="37"/>
      <c r="F229" s="34"/>
      <c r="G229" s="37"/>
      <c r="H229" s="40"/>
      <c r="I229" s="38"/>
      <c r="J229" s="25"/>
    </row>
    <row r="230" spans="3:10" s="31" customFormat="1" ht="42" customHeight="1">
      <c r="C230" s="30" t="s">
        <v>12</v>
      </c>
      <c r="D230" s="26" t="s">
        <v>11</v>
      </c>
      <c r="E230" s="37"/>
      <c r="F230" s="34"/>
      <c r="G230" s="37"/>
      <c r="H230" s="40"/>
      <c r="I230" s="38"/>
      <c r="J230" s="25"/>
    </row>
    <row r="231" spans="3:10" s="31" customFormat="1" ht="20.25" customHeight="1">
      <c r="C231" s="32"/>
      <c r="D231" s="34"/>
      <c r="E231" s="34" t="s">
        <v>93</v>
      </c>
      <c r="F231" s="34" t="s">
        <v>94</v>
      </c>
      <c r="G231" s="37"/>
      <c r="H231" s="72"/>
      <c r="I231" s="38"/>
      <c r="J231" s="30" t="s">
        <v>96</v>
      </c>
    </row>
    <row r="232" spans="3:10" s="31" customFormat="1" ht="20.25" customHeight="1">
      <c r="C232" s="41"/>
      <c r="D232" s="26" t="s">
        <v>10</v>
      </c>
      <c r="E232" s="37"/>
      <c r="F232" s="34"/>
      <c r="G232" s="37"/>
      <c r="H232" s="36">
        <v>0</v>
      </c>
      <c r="I232" s="38"/>
      <c r="J232" s="25"/>
    </row>
    <row r="233" spans="3:10" s="31" customFormat="1" ht="38.25" customHeight="1">
      <c r="C233" s="41"/>
      <c r="D233" s="26" t="s">
        <v>95</v>
      </c>
      <c r="E233" s="37"/>
      <c r="F233" s="34"/>
      <c r="G233" s="37"/>
      <c r="H233" s="40"/>
      <c r="I233" s="38"/>
      <c r="J233" s="25"/>
    </row>
    <row r="234" spans="3:10" s="31" customFormat="1" ht="38.25" customHeight="1">
      <c r="C234" s="30" t="s">
        <v>12</v>
      </c>
      <c r="D234" s="26" t="s">
        <v>11</v>
      </c>
      <c r="E234" s="37"/>
      <c r="F234" s="34"/>
      <c r="G234" s="37"/>
      <c r="H234" s="40"/>
      <c r="I234" s="38"/>
      <c r="J234" s="25"/>
    </row>
    <row r="235" spans="3:10" s="31" customFormat="1" ht="20.25" customHeight="1">
      <c r="C235" s="32"/>
      <c r="D235" s="32"/>
      <c r="E235" s="34" t="s">
        <v>117</v>
      </c>
      <c r="F235" s="34" t="s">
        <v>118</v>
      </c>
      <c r="G235" s="37"/>
      <c r="H235" s="72"/>
      <c r="I235" s="38"/>
      <c r="J235" s="30" t="s">
        <v>96</v>
      </c>
    </row>
    <row r="236" spans="3:10" s="31" customFormat="1" ht="20.25" customHeight="1">
      <c r="C236" s="32"/>
      <c r="D236" s="34"/>
      <c r="E236" s="34" t="s">
        <v>117</v>
      </c>
      <c r="F236" s="34" t="s">
        <v>118</v>
      </c>
      <c r="G236" s="37"/>
      <c r="H236" s="72"/>
      <c r="I236" s="38"/>
      <c r="J236" s="30" t="s">
        <v>96</v>
      </c>
    </row>
    <row r="237" spans="3:10" s="31" customFormat="1" ht="20.25" customHeight="1">
      <c r="C237" s="41"/>
      <c r="D237" s="26" t="s">
        <v>10</v>
      </c>
      <c r="E237" s="37"/>
      <c r="F237" s="34"/>
      <c r="G237" s="37"/>
      <c r="H237" s="36">
        <v>0</v>
      </c>
      <c r="I237" s="38"/>
      <c r="J237" s="25"/>
    </row>
    <row r="238" spans="3:10" s="43" customFormat="1" ht="16.5" customHeight="1">
      <c r="C238" s="44"/>
      <c r="D238" s="45"/>
      <c r="E238" s="46"/>
      <c r="F238" s="46"/>
      <c r="G238" s="47"/>
      <c r="H238" s="75"/>
      <c r="I238" s="48"/>
      <c r="J238" s="49"/>
    </row>
    <row r="239" spans="3:10" s="43" customFormat="1" ht="16.5" customHeight="1">
      <c r="C239" s="44"/>
      <c r="D239" s="45"/>
      <c r="E239" s="46"/>
      <c r="F239" s="46"/>
      <c r="G239" s="47"/>
      <c r="H239" s="75"/>
      <c r="I239" s="48"/>
      <c r="J239" s="49"/>
    </row>
    <row r="240" spans="3:10" s="43" customFormat="1" ht="16.5" customHeight="1">
      <c r="C240" s="44"/>
      <c r="D240" s="47"/>
      <c r="E240" s="50"/>
      <c r="F240" s="50"/>
      <c r="G240" s="47"/>
      <c r="H240" s="51"/>
      <c r="I240" s="48"/>
      <c r="J240" s="49"/>
    </row>
    <row r="241" spans="3:10" s="43" customFormat="1" ht="16.5" customHeight="1">
      <c r="C241" s="52"/>
      <c r="D241" s="47"/>
      <c r="E241" s="50"/>
      <c r="F241" s="50"/>
      <c r="G241" s="47"/>
      <c r="H241" s="51"/>
      <c r="I241" s="48"/>
      <c r="J241" s="49"/>
    </row>
    <row r="242" spans="3:10" s="43" customFormat="1" ht="16.5" customHeight="1">
      <c r="C242" s="52"/>
      <c r="D242" s="47"/>
      <c r="E242" s="50"/>
      <c r="F242" s="50"/>
      <c r="G242" s="47"/>
      <c r="H242" s="51"/>
      <c r="I242" s="48"/>
      <c r="J242" s="49"/>
    </row>
    <row r="243" spans="3:10" s="43" customFormat="1" ht="16.5" customHeight="1">
      <c r="C243" s="52"/>
      <c r="D243" s="47"/>
      <c r="E243" s="50"/>
      <c r="F243" s="50"/>
      <c r="G243" s="47"/>
      <c r="H243" s="51"/>
      <c r="I243" s="48"/>
      <c r="J243" s="49"/>
    </row>
    <row r="244" spans="3:10" s="43" customFormat="1" ht="16.5" customHeight="1">
      <c r="C244" s="52"/>
      <c r="D244" s="47"/>
      <c r="E244" s="50"/>
      <c r="F244" s="50"/>
      <c r="G244" s="47"/>
      <c r="H244" s="51"/>
      <c r="I244" s="48"/>
      <c r="J244" s="49"/>
    </row>
    <row r="245" spans="3:10" s="43" customFormat="1" ht="16.5" customHeight="1">
      <c r="C245" s="52"/>
      <c r="D245" s="47"/>
      <c r="E245" s="50"/>
      <c r="F245" s="50"/>
      <c r="G245" s="47"/>
      <c r="H245" s="51"/>
      <c r="I245" s="48"/>
      <c r="J245" s="49"/>
    </row>
    <row r="246" spans="3:10" s="43" customFormat="1" ht="16.5" customHeight="1">
      <c r="C246" s="52"/>
      <c r="D246" s="47"/>
      <c r="E246" s="50"/>
      <c r="F246" s="50"/>
      <c r="G246" s="47"/>
      <c r="H246" s="51"/>
      <c r="I246" s="48"/>
      <c r="J246" s="49"/>
    </row>
    <row r="247" spans="3:100" ht="24" customHeight="1">
      <c r="C247" s="53"/>
      <c r="D247" s="54"/>
      <c r="E247" s="55"/>
      <c r="F247" s="55"/>
      <c r="G247" s="54"/>
      <c r="H247" s="56"/>
      <c r="I247" s="57"/>
      <c r="J247" s="58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  <c r="BP247" s="59"/>
      <c r="BQ247" s="59"/>
      <c r="BR247" s="59"/>
      <c r="BS247" s="59"/>
      <c r="BT247" s="59"/>
      <c r="BU247" s="59"/>
      <c r="BV247" s="59"/>
      <c r="BW247" s="59"/>
      <c r="BX247" s="59"/>
      <c r="BY247" s="59"/>
      <c r="BZ247" s="59"/>
      <c r="CA247" s="59"/>
      <c r="CB247" s="59"/>
      <c r="CC247" s="59"/>
      <c r="CD247" s="59"/>
      <c r="CE247" s="59"/>
      <c r="CF247" s="59"/>
      <c r="CG247" s="59"/>
      <c r="CH247" s="59"/>
      <c r="CI247" s="59"/>
      <c r="CJ247" s="59"/>
      <c r="CK247" s="59"/>
      <c r="CL247" s="59"/>
      <c r="CM247" s="59"/>
      <c r="CN247" s="59"/>
      <c r="CO247" s="59"/>
      <c r="CP247" s="59"/>
      <c r="CQ247" s="59"/>
      <c r="CR247" s="59"/>
      <c r="CS247" s="59"/>
      <c r="CT247" s="59"/>
      <c r="CU247" s="59"/>
      <c r="CV247" s="59"/>
    </row>
    <row r="248" spans="3:100" ht="24" customHeight="1">
      <c r="C248" s="53"/>
      <c r="D248" s="54"/>
      <c r="E248" s="55"/>
      <c r="F248" s="55"/>
      <c r="G248" s="54"/>
      <c r="H248" s="56"/>
      <c r="I248" s="57"/>
      <c r="J248" s="58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59"/>
      <c r="BQ248" s="59"/>
      <c r="BR248" s="59"/>
      <c r="BS248" s="59"/>
      <c r="BT248" s="59"/>
      <c r="BU248" s="59"/>
      <c r="BV248" s="59"/>
      <c r="BW248" s="59"/>
      <c r="BX248" s="59"/>
      <c r="BY248" s="59"/>
      <c r="BZ248" s="59"/>
      <c r="CA248" s="59"/>
      <c r="CB248" s="59"/>
      <c r="CC248" s="59"/>
      <c r="CD248" s="59"/>
      <c r="CE248" s="59"/>
      <c r="CF248" s="59"/>
      <c r="CG248" s="59"/>
      <c r="CH248" s="59"/>
      <c r="CI248" s="59"/>
      <c r="CJ248" s="59"/>
      <c r="CK248" s="59"/>
      <c r="CL248" s="59"/>
      <c r="CM248" s="59"/>
      <c r="CN248" s="59"/>
      <c r="CO248" s="59"/>
      <c r="CP248" s="59"/>
      <c r="CQ248" s="59"/>
      <c r="CR248" s="59"/>
      <c r="CS248" s="59"/>
      <c r="CT248" s="59"/>
      <c r="CU248" s="59"/>
      <c r="CV248" s="59"/>
    </row>
    <row r="249" spans="3:7" ht="24" customHeight="1">
      <c r="C249" s="53"/>
      <c r="D249" s="60"/>
      <c r="E249" s="60"/>
      <c r="F249" s="60"/>
      <c r="G249" s="19"/>
    </row>
    <row r="250" spans="3:7" ht="24" customHeight="1">
      <c r="C250" s="61"/>
      <c r="D250" s="60" t="s">
        <v>224</v>
      </c>
      <c r="E250" s="60"/>
      <c r="F250" s="60"/>
      <c r="G250" s="19"/>
    </row>
    <row r="251" spans="3:7" ht="24" customHeight="1">
      <c r="C251" s="61"/>
      <c r="D251" s="62"/>
      <c r="E251" s="60"/>
      <c r="F251" s="60"/>
      <c r="G251" s="19"/>
    </row>
    <row r="252" spans="3:7" ht="24" customHeight="1">
      <c r="C252" s="61"/>
      <c r="D252" s="63" t="s">
        <v>13</v>
      </c>
      <c r="E252" s="60"/>
      <c r="F252" s="60"/>
      <c r="G252" s="19"/>
    </row>
    <row r="253" spans="3:7" ht="24" customHeight="1">
      <c r="C253" s="87"/>
      <c r="D253" s="87"/>
      <c r="E253" s="87"/>
      <c r="F253" s="87"/>
      <c r="G253" s="87"/>
    </row>
    <row r="254" spans="3:7" ht="24" customHeight="1">
      <c r="C254" s="87"/>
      <c r="D254" s="87"/>
      <c r="E254" s="87"/>
      <c r="F254" s="87"/>
      <c r="G254" s="87"/>
    </row>
    <row r="255" spans="3:7" ht="24" customHeight="1">
      <c r="C255" s="61"/>
      <c r="D255" s="60"/>
      <c r="E255" s="60"/>
      <c r="F255" s="60"/>
      <c r="G255" s="19"/>
    </row>
    <row r="256" spans="3:7" ht="24" customHeight="1">
      <c r="C256" s="61"/>
      <c r="D256" s="60"/>
      <c r="E256" s="60"/>
      <c r="F256" s="60"/>
      <c r="G256" s="19"/>
    </row>
    <row r="257" spans="3:7" ht="24" customHeight="1">
      <c r="C257" s="53"/>
      <c r="D257" s="60"/>
      <c r="E257" s="60"/>
      <c r="F257" s="60"/>
      <c r="G257" s="19"/>
    </row>
    <row r="258" spans="3:7" ht="24" customHeight="1">
      <c r="C258" s="88"/>
      <c r="D258" s="88"/>
      <c r="E258" s="88"/>
      <c r="F258" s="88"/>
      <c r="G258" s="88"/>
    </row>
    <row r="259" spans="3:7" ht="24" customHeight="1">
      <c r="C259" s="89"/>
      <c r="D259" s="89"/>
      <c r="E259" s="89"/>
      <c r="F259" s="89"/>
      <c r="G259" s="89"/>
    </row>
    <row r="260" spans="3:7" ht="24" customHeight="1">
      <c r="C260" s="86"/>
      <c r="D260" s="86"/>
      <c r="E260" s="86"/>
      <c r="F260" s="86"/>
      <c r="G260" s="86"/>
    </row>
    <row r="261" spans="3:7" ht="24" customHeight="1">
      <c r="C261" s="86"/>
      <c r="D261" s="86"/>
      <c r="E261" s="86"/>
      <c r="F261" s="86"/>
      <c r="G261" s="86"/>
    </row>
    <row r="262" spans="3:7" ht="24" customHeight="1">
      <c r="C262" s="86"/>
      <c r="D262" s="86"/>
      <c r="E262" s="86"/>
      <c r="F262" s="86"/>
      <c r="G262" s="86"/>
    </row>
    <row r="263" spans="3:7" ht="20.25">
      <c r="C263" s="86"/>
      <c r="D263" s="86"/>
      <c r="E263" s="86"/>
      <c r="F263" s="86"/>
      <c r="G263" s="86"/>
    </row>
    <row r="264" spans="3:7" ht="12.75">
      <c r="C264" s="11"/>
      <c r="D264" s="64"/>
      <c r="E264" s="12"/>
      <c r="F264" s="12"/>
      <c r="G264" s="64"/>
    </row>
    <row r="265" spans="3:7" ht="12.75">
      <c r="C265" s="11"/>
      <c r="D265" s="64"/>
      <c r="E265" s="12"/>
      <c r="F265" s="12"/>
      <c r="G265" s="64"/>
    </row>
    <row r="266" spans="3:7" ht="12.75">
      <c r="C266" s="11"/>
      <c r="D266" s="64"/>
      <c r="E266" s="12"/>
      <c r="F266" s="12"/>
      <c r="G266" s="64"/>
    </row>
    <row r="267" spans="1:100" s="65" customFormat="1" ht="12.75">
      <c r="A267" s="2"/>
      <c r="B267" s="2"/>
      <c r="C267" s="11"/>
      <c r="D267" s="64"/>
      <c r="E267" s="12"/>
      <c r="F267" s="12"/>
      <c r="G267" s="64"/>
      <c r="H267" s="6"/>
      <c r="I267" s="7"/>
      <c r="J267" s="8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</row>
    <row r="268" spans="1:100" s="65" customFormat="1" ht="12.75">
      <c r="A268" s="2"/>
      <c r="B268" s="2"/>
      <c r="C268" s="11"/>
      <c r="D268" s="64"/>
      <c r="E268" s="12"/>
      <c r="F268" s="12"/>
      <c r="G268" s="64"/>
      <c r="H268" s="6"/>
      <c r="I268" s="7"/>
      <c r="J268" s="8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</row>
    <row r="269" spans="1:100" s="65" customFormat="1" ht="12.75">
      <c r="A269" s="2"/>
      <c r="B269" s="2"/>
      <c r="C269" s="11"/>
      <c r="D269" s="64"/>
      <c r="E269" s="12"/>
      <c r="F269" s="12"/>
      <c r="G269" s="64"/>
      <c r="H269" s="6"/>
      <c r="I269" s="7"/>
      <c r="J269" s="8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</row>
    <row r="270" spans="1:100" s="65" customFormat="1" ht="12.75">
      <c r="A270" s="2"/>
      <c r="B270" s="2"/>
      <c r="C270" s="11"/>
      <c r="D270" s="64"/>
      <c r="E270" s="12"/>
      <c r="F270" s="12"/>
      <c r="G270" s="64"/>
      <c r="H270" s="6"/>
      <c r="I270" s="7"/>
      <c r="J270" s="8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</row>
    <row r="271" spans="1:100" s="65" customFormat="1" ht="12.75">
      <c r="A271" s="2"/>
      <c r="B271" s="2"/>
      <c r="C271" s="11"/>
      <c r="D271" s="64"/>
      <c r="E271" s="12"/>
      <c r="F271" s="12"/>
      <c r="G271" s="64"/>
      <c r="H271" s="6"/>
      <c r="I271" s="7"/>
      <c r="J271" s="8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</row>
    <row r="272" spans="1:100" s="65" customFormat="1" ht="12.75">
      <c r="A272" s="2"/>
      <c r="B272" s="2"/>
      <c r="C272" s="11"/>
      <c r="D272" s="64"/>
      <c r="E272" s="12"/>
      <c r="F272" s="12"/>
      <c r="G272" s="64"/>
      <c r="H272" s="6"/>
      <c r="I272" s="7"/>
      <c r="J272" s="8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</row>
    <row r="273" spans="1:100" s="65" customFormat="1" ht="12.75">
      <c r="A273" s="2"/>
      <c r="B273" s="2"/>
      <c r="C273" s="11"/>
      <c r="D273" s="64"/>
      <c r="E273" s="12"/>
      <c r="F273" s="12"/>
      <c r="G273" s="64"/>
      <c r="H273" s="6"/>
      <c r="I273" s="7"/>
      <c r="J273" s="8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</row>
    <row r="274" spans="1:100" s="65" customFormat="1" ht="12.75">
      <c r="A274" s="2"/>
      <c r="B274" s="2"/>
      <c r="C274" s="11"/>
      <c r="D274" s="64"/>
      <c r="E274" s="12"/>
      <c r="F274" s="12"/>
      <c r="G274" s="64"/>
      <c r="H274" s="6"/>
      <c r="I274" s="7"/>
      <c r="J274" s="8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</row>
    <row r="275" spans="1:100" s="65" customFormat="1" ht="12.75">
      <c r="A275" s="2"/>
      <c r="B275" s="2"/>
      <c r="C275" s="11"/>
      <c r="D275" s="64"/>
      <c r="E275" s="12"/>
      <c r="F275" s="12"/>
      <c r="G275" s="64"/>
      <c r="H275" s="6"/>
      <c r="I275" s="7"/>
      <c r="J275" s="8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</row>
    <row r="294" spans="9:10" ht="13.5" thickBot="1">
      <c r="I294" s="2"/>
      <c r="J294" s="2"/>
    </row>
    <row r="295" spans="3:10" ht="15">
      <c r="C295" s="66"/>
      <c r="I295" s="2"/>
      <c r="J295" s="2"/>
    </row>
  </sheetData>
  <sheetProtection/>
  <mergeCells count="13">
    <mergeCell ref="C260:G260"/>
    <mergeCell ref="C261:G261"/>
    <mergeCell ref="C262:G262"/>
    <mergeCell ref="C6:G6"/>
    <mergeCell ref="C12:C14"/>
    <mergeCell ref="D12:D14"/>
    <mergeCell ref="C9:H9"/>
    <mergeCell ref="C10:H10"/>
    <mergeCell ref="C263:G263"/>
    <mergeCell ref="C253:G253"/>
    <mergeCell ref="C254:G254"/>
    <mergeCell ref="C258:G258"/>
    <mergeCell ref="C259:G259"/>
  </mergeCells>
  <printOptions horizontalCentered="1"/>
  <pageMargins left="0" right="0" top="0" bottom="1.3385826771653544" header="0" footer="1.1811023622047245"/>
  <pageSetup horizontalDpi="600" verticalDpi="600" orientation="portrait" scale="39" r:id="rId2"/>
  <headerFooter alignWithMargins="0">
    <oddFooter>&amp;C&amp;P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Cecilia Guzman</cp:lastModifiedBy>
  <cp:lastPrinted>2021-05-07T19:54:15Z</cp:lastPrinted>
  <dcterms:created xsi:type="dcterms:W3CDTF">2006-07-11T17:39:34Z</dcterms:created>
  <dcterms:modified xsi:type="dcterms:W3CDTF">2021-11-10T18:04:48Z</dcterms:modified>
  <cp:category/>
  <cp:version/>
  <cp:contentType/>
  <cp:contentStatus/>
</cp:coreProperties>
</file>