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<sst xmlns="http://schemas.openxmlformats.org/spreadsheetml/2006/main" count="107" uniqueCount="53">
  <si>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</si>
  <si>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</si>
  <si>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</si>
  <si>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</si>
  <si>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</si>
  <si>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</si>
  <si>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</si>
  <si>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</si>
  <si>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</si>
  <si>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</si>
  <si>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</si>
  <si>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</si>
  <si>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</si>
  <si>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</si>
  <si>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</si>
  <si>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</si>
  <si>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</si>
  <si>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</si>
  <si>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</si>
  <si>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</si>
  <si>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</si>
  <si>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</si>
  <si>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Instituto Nacional de Transito y Tránsporte Terrestre - INTRANT</t>
  </si>
  <si>
    <t>“Año del Fomento a las Exportaciones”</t>
  </si>
  <si>
    <t>DIRECCION EJECUTIVA</t>
  </si>
  <si>
    <t>ASESOR</t>
  </si>
  <si>
    <t>DIRECCION GENERAL</t>
  </si>
  <si>
    <t>LUNISOL ROA OGANDO DE CEBALLO</t>
  </si>
  <si>
    <t>CLAUDIO PEREZ MARTE</t>
  </si>
  <si>
    <t>CRISTOBAL ANTONIO CARDOZA DE JESUS</t>
  </si>
  <si>
    <t>SOCRATES ALFONSO CRUZ TREJO</t>
  </si>
  <si>
    <t>UBALDO EMILIO ALEMANY VELAZQUEZ</t>
  </si>
  <si>
    <t>RUBEN DARIO ZORRILLA ERNEST</t>
  </si>
  <si>
    <t>JOSE ANTONIO BONILLA BAUTISTA</t>
  </si>
  <si>
    <t>JUAN SANTANA SORIANO</t>
  </si>
  <si>
    <t>BOLIVAR PABLO REYES</t>
  </si>
  <si>
    <t>LEONARDO RAMON DE LA CRUZ SANTOS</t>
  </si>
  <si>
    <t>CARLOS CASTRO VILLANUEVA</t>
  </si>
  <si>
    <t>GILBERTO ANTONIO PICHARDO BELIARD</t>
  </si>
  <si>
    <t>QUINTINO AFRAMIO VALDEZ MARTINEZ</t>
  </si>
  <si>
    <t>TEOFILO CABRERA DIAZ</t>
  </si>
  <si>
    <t>ARISMENDY CAMILO MENDOZA</t>
  </si>
  <si>
    <t>RAMON ANTONIO GARCIA</t>
  </si>
  <si>
    <t>PERSIO ANTONIO VERAS DE LA ROSA</t>
  </si>
  <si>
    <t>JOSE ANTONIO VELAZQUEZ FERNANDEZ</t>
  </si>
  <si>
    <t>EVELYN JACQUELINE BROWN DE LEON</t>
  </si>
  <si>
    <t>PEDRO LUIS GAGO CLERIGO</t>
  </si>
  <si>
    <t>ASESOR (A)</t>
  </si>
  <si>
    <t>FACILITADOR</t>
  </si>
  <si>
    <t>CONTRATADO</t>
  </si>
  <si>
    <t>Correspondiente al mes de _MARZO________del año _2018__________________</t>
  </si>
  <si>
    <t>Riesgos Laborales (1.15%) (2*)</t>
  </si>
  <si>
    <t>TOTAL GENERAL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</si>
</sst>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2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8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3" borderId="0">
      <alignment horizontal="left" vertical="top"/>
      <protection/>
    </xf>
    <xf numFmtId="0" fontId="45" fillId="33" borderId="0">
      <alignment horizontal="left" vertical="top"/>
      <protection/>
    </xf>
    <xf numFmtId="0" fontId="46" fillId="33" borderId="0">
      <alignment horizontal="right" vertical="top"/>
      <protection/>
    </xf>
    <xf numFmtId="0" fontId="47" fillId="33" borderId="0">
      <alignment horizontal="left" vertical="top"/>
      <protection/>
    </xf>
    <xf numFmtId="0" fontId="48" fillId="33" borderId="0">
      <alignment horizontal="left" vertical="top"/>
      <protection/>
    </xf>
    <xf numFmtId="0" fontId="49" fillId="33" borderId="0">
      <alignment horizontal="left" vertical="top"/>
      <protection/>
    </xf>
    <xf numFmtId="0" fontId="48" fillId="33" borderId="0">
      <alignment horizontal="right" vertical="top"/>
      <protection/>
    </xf>
    <xf numFmtId="0" fontId="46" fillId="33" borderId="0">
      <alignment horizontal="left" vertical="top"/>
      <protection/>
    </xf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0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vertical="center"/>
    </xf>
    <xf numFmtId="43" fontId="8" fillId="6" borderId="13" xfId="48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vertical="center" wrapText="1"/>
    </xf>
    <xf numFmtId="0" fontId="6" fillId="36" borderId="35" xfId="0" applyFont="1" applyFill="1" applyBorder="1" applyAlignment="1">
      <alignment vertical="center" wrapText="1"/>
    </xf>
    <xf numFmtId="0" fontId="8" fillId="36" borderId="36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right" vertical="center"/>
    </xf>
    <xf numFmtId="3" fontId="6" fillId="6" borderId="13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1" xfId="58"/>
    <cellStyle name="S10" xfId="59"/>
    <cellStyle name="S11" xfId="60"/>
    <cellStyle name="S3" xfId="61"/>
    <cellStyle name="S4" xfId="62"/>
    <cellStyle name="S5" xfId="63"/>
    <cellStyle name="S6" xfId="64"/>
    <cellStyle name="S9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95250</xdr:rowOff>
    </xdr:from>
    <xdr:to>
      <xdr:col>8</xdr:col>
      <xdr:colOff>428625</xdr:colOff>
      <xdr:row>4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95250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651"/>
  <sheetViews>
    <sheetView tabSelected="1" zoomScale="70" zoomScaleNormal="70" zoomScalePageLayoutView="0" workbookViewId="0" topLeftCell="F25">
      <selection activeCell="S35" sqref="S35"/>
    </sheetView>
  </sheetViews>
  <sheetFormatPr defaultColWidth="9.140625" defaultRowHeight="12.75"/>
  <cols>
    <col min="1" max="1" width="10.00390625" style="5" customWidth="1"/>
    <col min="2" max="2" width="75.00390625" style="1" customWidth="1"/>
    <col min="3" max="3" width="42.421875" style="1" customWidth="1"/>
    <col min="4" max="4" width="41.421875" style="1" customWidth="1"/>
    <col min="5" max="5" width="40.421875" style="28" customWidth="1"/>
    <col min="6" max="6" width="24.28125" style="1" customWidth="1"/>
    <col min="7" max="7" width="18.8515625" style="5" customWidth="1"/>
    <col min="8" max="10" width="17.7109375" style="5" customWidth="1"/>
    <col min="11" max="11" width="15.57421875" style="5" customWidth="1"/>
    <col min="12" max="12" width="17.7109375" style="5" customWidth="1"/>
    <col min="13" max="13" width="16.7109375" style="5" customWidth="1"/>
    <col min="14" max="14" width="19.00390625" style="5" customWidth="1"/>
    <col min="15" max="15" width="17.7109375" style="5" customWidth="1"/>
    <col min="16" max="17" width="19.00390625" style="5" customWidth="1"/>
    <col min="18" max="18" width="21.7109375" style="5" customWidth="1"/>
    <col min="19" max="19" width="16.8515625" style="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6" customFormat="1" ht="12.75">
      <c r="E1" s="24"/>
    </row>
    <row r="2" s="6" customFormat="1" ht="12.75">
      <c r="E2" s="24"/>
    </row>
    <row r="3" spans="5:9" s="6" customFormat="1" ht="18">
      <c r="E3" s="24"/>
      <c r="G3" s="7"/>
      <c r="H3" s="7"/>
      <c r="I3" s="8"/>
    </row>
    <row r="4" s="6" customFormat="1" ht="12.75">
      <c r="E4" s="24"/>
    </row>
    <row r="5" s="6" customFormat="1" ht="22.5" customHeight="1">
      <c r="E5" s="24"/>
    </row>
    <row r="6" spans="1:19" s="6" customFormat="1" ht="19.5">
      <c r="A6" s="41" t="s">
        <v>22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6" customFormat="1" ht="18.75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6" customFormat="1" ht="12.75">
      <c r="A8" s="9"/>
      <c r="B8" s="9"/>
      <c r="C8" s="9"/>
      <c r="D8" s="9"/>
      <c r="E8" s="2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6" customFormat="1" ht="18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s="6" customFormat="1" ht="18">
      <c r="A10" s="10"/>
      <c r="B10" s="10"/>
      <c r="C10" s="11"/>
      <c r="D10" s="10"/>
      <c r="E10" s="25"/>
      <c r="F10" s="10"/>
      <c r="G10" s="10"/>
      <c r="H10" s="29" t="s">
        <v>50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="6" customFormat="1" ht="19.5" customHeight="1" thickBot="1">
      <c r="E11" s="24"/>
    </row>
    <row r="12" spans="1:19" s="2" customFormat="1" ht="36.75" customHeight="1">
      <c r="A12" s="47" t="s">
        <v>19</v>
      </c>
      <c r="B12" s="44" t="s">
        <v>15</v>
      </c>
      <c r="C12" s="3"/>
      <c r="D12" s="3"/>
      <c r="E12" s="26"/>
      <c r="F12" s="33" t="s">
        <v>17</v>
      </c>
      <c r="G12" s="35" t="s">
        <v>10</v>
      </c>
      <c r="H12" s="35" t="s">
        <v>14</v>
      </c>
      <c r="I12" s="52" t="s">
        <v>9</v>
      </c>
      <c r="J12" s="52"/>
      <c r="K12" s="52"/>
      <c r="L12" s="52"/>
      <c r="M12" s="52"/>
      <c r="N12" s="52"/>
      <c r="O12" s="53"/>
      <c r="P12" s="55" t="s">
        <v>2</v>
      </c>
      <c r="Q12" s="56"/>
      <c r="R12" s="47" t="s">
        <v>18</v>
      </c>
      <c r="S12" s="47" t="s">
        <v>4</v>
      </c>
    </row>
    <row r="13" spans="1:19" s="2" customFormat="1" ht="37.5" customHeight="1">
      <c r="A13" s="48"/>
      <c r="B13" s="45"/>
      <c r="C13" s="4" t="s">
        <v>21</v>
      </c>
      <c r="D13" s="4" t="s">
        <v>16</v>
      </c>
      <c r="E13" s="27" t="s">
        <v>20</v>
      </c>
      <c r="F13" s="34"/>
      <c r="G13" s="36"/>
      <c r="H13" s="36"/>
      <c r="I13" s="51" t="s">
        <v>12</v>
      </c>
      <c r="J13" s="51"/>
      <c r="K13" s="36" t="s">
        <v>51</v>
      </c>
      <c r="L13" s="57" t="s">
        <v>13</v>
      </c>
      <c r="M13" s="51"/>
      <c r="N13" s="40" t="s">
        <v>11</v>
      </c>
      <c r="O13" s="58" t="s">
        <v>0</v>
      </c>
      <c r="P13" s="42" t="s">
        <v>3</v>
      </c>
      <c r="Q13" s="38" t="s">
        <v>1</v>
      </c>
      <c r="R13" s="48"/>
      <c r="S13" s="48"/>
    </row>
    <row r="14" spans="1:19" s="2" customFormat="1" ht="45.75" customHeight="1" thickBot="1">
      <c r="A14" s="49"/>
      <c r="B14" s="46"/>
      <c r="C14" s="4"/>
      <c r="D14" s="4"/>
      <c r="E14" s="27"/>
      <c r="F14" s="34"/>
      <c r="G14" s="37"/>
      <c r="H14" s="37"/>
      <c r="I14" s="12" t="s">
        <v>5</v>
      </c>
      <c r="J14" s="13" t="s">
        <v>6</v>
      </c>
      <c r="K14" s="37"/>
      <c r="L14" s="12" t="s">
        <v>7</v>
      </c>
      <c r="M14" s="13" t="s">
        <v>8</v>
      </c>
      <c r="N14" s="37"/>
      <c r="O14" s="59"/>
      <c r="P14" s="43"/>
      <c r="Q14" s="39"/>
      <c r="R14" s="49"/>
      <c r="S14" s="49"/>
    </row>
    <row r="15" spans="1:19" s="18" customFormat="1" ht="34.5" customHeight="1">
      <c r="A15" s="14">
        <v>1</v>
      </c>
      <c r="B15" s="30" t="s">
        <v>28</v>
      </c>
      <c r="C15" s="15" t="s">
        <v>24</v>
      </c>
      <c r="D15" s="32" t="s">
        <v>25</v>
      </c>
      <c r="E15" s="15" t="s">
        <v>49</v>
      </c>
      <c r="F15" s="31">
        <v>59520</v>
      </c>
      <c r="G15" s="16">
        <v>3396.35</v>
      </c>
      <c r="H15" s="16">
        <v>25</v>
      </c>
      <c r="I15" s="16">
        <f aca="true" t="shared" si="0" ref="I15:I34">+F15*2.87%</f>
        <v>1708.224</v>
      </c>
      <c r="J15" s="16">
        <f aca="true" t="shared" si="1" ref="J15:J34">+F15*7.1%</f>
        <v>4225.92</v>
      </c>
      <c r="K15" s="23">
        <f aca="true" t="shared" si="2" ref="K15:K34">F15*1.1%</f>
        <v>654.72</v>
      </c>
      <c r="L15" s="16">
        <f aca="true" t="shared" si="3" ref="L15:L34">+F15*3.04%</f>
        <v>1809.408</v>
      </c>
      <c r="M15" s="16">
        <f aca="true" t="shared" si="4" ref="M15:M34">+F15*7.09%</f>
        <v>4219.968</v>
      </c>
      <c r="N15" s="16"/>
      <c r="O15" s="16">
        <f aca="true" t="shared" si="5" ref="O15:O34">SUM(I15:N15)</f>
        <v>12618.240000000002</v>
      </c>
      <c r="P15" s="16">
        <f aca="true" t="shared" si="6" ref="P15:P34">+G15+H15+I15+L15+N15</f>
        <v>6938.982</v>
      </c>
      <c r="Q15" s="16">
        <f aca="true" t="shared" si="7" ref="Q15:Q34">+J15+K15+M15</f>
        <v>9100.608</v>
      </c>
      <c r="R15" s="16">
        <f aca="true" t="shared" si="8" ref="R15:R34">+F15-P15</f>
        <v>52581.018</v>
      </c>
      <c r="S15" s="17">
        <v>1</v>
      </c>
    </row>
    <row r="16" spans="1:19" s="18" customFormat="1" ht="34.5" customHeight="1">
      <c r="A16" s="14">
        <v>2</v>
      </c>
      <c r="B16" s="30" t="s">
        <v>29</v>
      </c>
      <c r="C16" s="15" t="s">
        <v>24</v>
      </c>
      <c r="D16" s="32" t="s">
        <v>25</v>
      </c>
      <c r="E16" s="15" t="s">
        <v>49</v>
      </c>
      <c r="F16" s="31">
        <v>200000</v>
      </c>
      <c r="G16" s="16">
        <v>35991.19</v>
      </c>
      <c r="H16" s="16">
        <v>25</v>
      </c>
      <c r="I16" s="16">
        <f t="shared" si="0"/>
        <v>5740</v>
      </c>
      <c r="J16" s="16">
        <f t="shared" si="1"/>
        <v>14199.999999999998</v>
      </c>
      <c r="K16" s="23">
        <f t="shared" si="2"/>
        <v>2200</v>
      </c>
      <c r="L16" s="16">
        <f t="shared" si="3"/>
        <v>6080</v>
      </c>
      <c r="M16" s="16">
        <f t="shared" si="4"/>
        <v>14180.000000000002</v>
      </c>
      <c r="N16" s="16"/>
      <c r="O16" s="16">
        <f t="shared" si="5"/>
        <v>42400</v>
      </c>
      <c r="P16" s="16">
        <f t="shared" si="6"/>
        <v>47836.19</v>
      </c>
      <c r="Q16" s="16">
        <f t="shared" si="7"/>
        <v>30580</v>
      </c>
      <c r="R16" s="16">
        <f t="shared" si="8"/>
        <v>152163.81</v>
      </c>
      <c r="S16" s="17">
        <v>1</v>
      </c>
    </row>
    <row r="17" spans="1:19" s="18" customFormat="1" ht="34.5" customHeight="1">
      <c r="A17" s="14">
        <v>3</v>
      </c>
      <c r="B17" s="30" t="s">
        <v>30</v>
      </c>
      <c r="C17" s="15" t="s">
        <v>24</v>
      </c>
      <c r="D17" s="32" t="s">
        <v>25</v>
      </c>
      <c r="E17" s="15" t="s">
        <v>49</v>
      </c>
      <c r="F17" s="31">
        <v>59520</v>
      </c>
      <c r="G17" s="16">
        <v>3396.35</v>
      </c>
      <c r="H17" s="16">
        <v>25</v>
      </c>
      <c r="I17" s="16">
        <f t="shared" si="0"/>
        <v>1708.224</v>
      </c>
      <c r="J17" s="16">
        <f t="shared" si="1"/>
        <v>4225.92</v>
      </c>
      <c r="K17" s="23">
        <f t="shared" si="2"/>
        <v>654.72</v>
      </c>
      <c r="L17" s="16">
        <f t="shared" si="3"/>
        <v>1809.408</v>
      </c>
      <c r="M17" s="16">
        <f t="shared" si="4"/>
        <v>4219.968</v>
      </c>
      <c r="N17" s="16"/>
      <c r="O17" s="16">
        <f t="shared" si="5"/>
        <v>12618.240000000002</v>
      </c>
      <c r="P17" s="16">
        <f t="shared" si="6"/>
        <v>6938.982</v>
      </c>
      <c r="Q17" s="16">
        <f t="shared" si="7"/>
        <v>9100.608</v>
      </c>
      <c r="R17" s="16">
        <f t="shared" si="8"/>
        <v>52581.018</v>
      </c>
      <c r="S17" s="17">
        <v>1</v>
      </c>
    </row>
    <row r="18" spans="1:19" s="20" customFormat="1" ht="34.5" customHeight="1">
      <c r="A18" s="14">
        <v>4</v>
      </c>
      <c r="B18" s="30" t="s">
        <v>31</v>
      </c>
      <c r="C18" s="15" t="s">
        <v>24</v>
      </c>
      <c r="D18" s="32" t="s">
        <v>25</v>
      </c>
      <c r="E18" s="15" t="s">
        <v>49</v>
      </c>
      <c r="F18" s="31">
        <v>59520</v>
      </c>
      <c r="G18" s="16">
        <v>3396.35</v>
      </c>
      <c r="H18" s="16">
        <v>25</v>
      </c>
      <c r="I18" s="16">
        <f t="shared" si="0"/>
        <v>1708.224</v>
      </c>
      <c r="J18" s="16">
        <f t="shared" si="1"/>
        <v>4225.92</v>
      </c>
      <c r="K18" s="23">
        <f t="shared" si="2"/>
        <v>654.72</v>
      </c>
      <c r="L18" s="16">
        <f t="shared" si="3"/>
        <v>1809.408</v>
      </c>
      <c r="M18" s="16">
        <f t="shared" si="4"/>
        <v>4219.968</v>
      </c>
      <c r="N18" s="19"/>
      <c r="O18" s="16">
        <f t="shared" si="5"/>
        <v>12618.240000000002</v>
      </c>
      <c r="P18" s="16">
        <f t="shared" si="6"/>
        <v>6938.982</v>
      </c>
      <c r="Q18" s="16">
        <f t="shared" si="7"/>
        <v>9100.608</v>
      </c>
      <c r="R18" s="16">
        <f t="shared" si="8"/>
        <v>52581.018</v>
      </c>
      <c r="S18" s="17">
        <v>1</v>
      </c>
    </row>
    <row r="19" spans="1:19" s="20" customFormat="1" ht="34.5" customHeight="1">
      <c r="A19" s="14">
        <v>5</v>
      </c>
      <c r="B19" s="30" t="s">
        <v>32</v>
      </c>
      <c r="C19" s="15" t="s">
        <v>24</v>
      </c>
      <c r="D19" s="32" t="s">
        <v>25</v>
      </c>
      <c r="E19" s="15" t="s">
        <v>49</v>
      </c>
      <c r="F19" s="31">
        <v>59520</v>
      </c>
      <c r="G19" s="16">
        <v>3396.35</v>
      </c>
      <c r="H19" s="16">
        <v>25</v>
      </c>
      <c r="I19" s="16">
        <f t="shared" si="0"/>
        <v>1708.224</v>
      </c>
      <c r="J19" s="16">
        <f t="shared" si="1"/>
        <v>4225.92</v>
      </c>
      <c r="K19" s="23">
        <f t="shared" si="2"/>
        <v>654.72</v>
      </c>
      <c r="L19" s="16">
        <f t="shared" si="3"/>
        <v>1809.408</v>
      </c>
      <c r="M19" s="16">
        <f t="shared" si="4"/>
        <v>4219.968</v>
      </c>
      <c r="N19" s="19"/>
      <c r="O19" s="16">
        <f t="shared" si="5"/>
        <v>12618.240000000002</v>
      </c>
      <c r="P19" s="16">
        <f t="shared" si="6"/>
        <v>6938.982</v>
      </c>
      <c r="Q19" s="16">
        <f t="shared" si="7"/>
        <v>9100.608</v>
      </c>
      <c r="R19" s="16">
        <f t="shared" si="8"/>
        <v>52581.018</v>
      </c>
      <c r="S19" s="17">
        <v>1</v>
      </c>
    </row>
    <row r="20" spans="1:19" s="20" customFormat="1" ht="34.5" customHeight="1">
      <c r="A20" s="14">
        <v>6</v>
      </c>
      <c r="B20" s="30" t="s">
        <v>33</v>
      </c>
      <c r="C20" s="15" t="s">
        <v>24</v>
      </c>
      <c r="D20" s="32" t="s">
        <v>25</v>
      </c>
      <c r="E20" s="15" t="s">
        <v>49</v>
      </c>
      <c r="F20" s="31">
        <v>59520</v>
      </c>
      <c r="G20" s="16">
        <v>3396.35</v>
      </c>
      <c r="H20" s="16">
        <v>25</v>
      </c>
      <c r="I20" s="16">
        <f t="shared" si="0"/>
        <v>1708.224</v>
      </c>
      <c r="J20" s="16">
        <f t="shared" si="1"/>
        <v>4225.92</v>
      </c>
      <c r="K20" s="23">
        <f t="shared" si="2"/>
        <v>654.72</v>
      </c>
      <c r="L20" s="16">
        <f t="shared" si="3"/>
        <v>1809.408</v>
      </c>
      <c r="M20" s="16">
        <f t="shared" si="4"/>
        <v>4219.968</v>
      </c>
      <c r="N20" s="19"/>
      <c r="O20" s="16">
        <f t="shared" si="5"/>
        <v>12618.240000000002</v>
      </c>
      <c r="P20" s="16">
        <f t="shared" si="6"/>
        <v>6938.982</v>
      </c>
      <c r="Q20" s="16">
        <f t="shared" si="7"/>
        <v>9100.608</v>
      </c>
      <c r="R20" s="16">
        <f t="shared" si="8"/>
        <v>52581.018</v>
      </c>
      <c r="S20" s="17">
        <v>1</v>
      </c>
    </row>
    <row r="21" spans="1:20" s="20" customFormat="1" ht="34.5" customHeight="1">
      <c r="A21" s="14">
        <v>7</v>
      </c>
      <c r="B21" s="30" t="s">
        <v>34</v>
      </c>
      <c r="C21" s="15" t="s">
        <v>24</v>
      </c>
      <c r="D21" s="32" t="s">
        <v>25</v>
      </c>
      <c r="E21" s="15" t="s">
        <v>49</v>
      </c>
      <c r="F21" s="31">
        <v>64720</v>
      </c>
      <c r="G21" s="16">
        <v>4374.89</v>
      </c>
      <c r="H21" s="16">
        <v>25</v>
      </c>
      <c r="I21" s="16">
        <f t="shared" si="0"/>
        <v>1857.464</v>
      </c>
      <c r="J21" s="16">
        <f t="shared" si="1"/>
        <v>4595.12</v>
      </c>
      <c r="K21" s="23">
        <f t="shared" si="2"/>
        <v>711.9200000000001</v>
      </c>
      <c r="L21" s="16">
        <f t="shared" si="3"/>
        <v>1967.488</v>
      </c>
      <c r="M21" s="16">
        <f t="shared" si="4"/>
        <v>4588.648</v>
      </c>
      <c r="N21" s="19"/>
      <c r="O21" s="16">
        <f t="shared" si="5"/>
        <v>13720.64</v>
      </c>
      <c r="P21" s="16">
        <f t="shared" si="6"/>
        <v>8224.842</v>
      </c>
      <c r="Q21" s="16">
        <f t="shared" si="7"/>
        <v>9895.688</v>
      </c>
      <c r="R21" s="16">
        <f t="shared" si="8"/>
        <v>56495.157999999996</v>
      </c>
      <c r="S21" s="17">
        <v>1</v>
      </c>
      <c r="T21" s="22"/>
    </row>
    <row r="22" spans="1:19" s="20" customFormat="1" ht="34.5" customHeight="1">
      <c r="A22" s="14">
        <v>8</v>
      </c>
      <c r="B22" s="30" t="s">
        <v>35</v>
      </c>
      <c r="C22" s="15" t="s">
        <v>24</v>
      </c>
      <c r="D22" s="32" t="s">
        <v>25</v>
      </c>
      <c r="E22" s="15" t="s">
        <v>49</v>
      </c>
      <c r="F22" s="31">
        <v>61520</v>
      </c>
      <c r="G22" s="16">
        <v>3772.71</v>
      </c>
      <c r="H22" s="16">
        <v>25</v>
      </c>
      <c r="I22" s="16">
        <f t="shared" si="0"/>
        <v>1765.624</v>
      </c>
      <c r="J22" s="16">
        <f t="shared" si="1"/>
        <v>4367.919999999999</v>
      </c>
      <c r="K22" s="23">
        <f t="shared" si="2"/>
        <v>676.72</v>
      </c>
      <c r="L22" s="16">
        <f t="shared" si="3"/>
        <v>1870.208</v>
      </c>
      <c r="M22" s="16">
        <f t="shared" si="4"/>
        <v>4361.768</v>
      </c>
      <c r="N22" s="19"/>
      <c r="O22" s="16">
        <f t="shared" si="5"/>
        <v>13042.24</v>
      </c>
      <c r="P22" s="16">
        <f t="shared" si="6"/>
        <v>7433.5419999999995</v>
      </c>
      <c r="Q22" s="16">
        <f t="shared" si="7"/>
        <v>9406.408</v>
      </c>
      <c r="R22" s="16">
        <f t="shared" si="8"/>
        <v>54086.458</v>
      </c>
      <c r="S22" s="17">
        <v>1</v>
      </c>
    </row>
    <row r="23" spans="1:19" s="20" customFormat="1" ht="34.5" customHeight="1">
      <c r="A23" s="14">
        <v>9</v>
      </c>
      <c r="B23" s="30" t="s">
        <v>36</v>
      </c>
      <c r="C23" s="15" t="s">
        <v>24</v>
      </c>
      <c r="D23" s="32" t="s">
        <v>25</v>
      </c>
      <c r="E23" s="15" t="s">
        <v>49</v>
      </c>
      <c r="F23" s="31">
        <v>61520</v>
      </c>
      <c r="G23" s="16">
        <v>3772.71</v>
      </c>
      <c r="H23" s="16">
        <v>25</v>
      </c>
      <c r="I23" s="16">
        <f t="shared" si="0"/>
        <v>1765.624</v>
      </c>
      <c r="J23" s="16">
        <f t="shared" si="1"/>
        <v>4367.919999999999</v>
      </c>
      <c r="K23" s="23">
        <f t="shared" si="2"/>
        <v>676.72</v>
      </c>
      <c r="L23" s="16">
        <f t="shared" si="3"/>
        <v>1870.208</v>
      </c>
      <c r="M23" s="16">
        <f t="shared" si="4"/>
        <v>4361.768</v>
      </c>
      <c r="N23" s="19"/>
      <c r="O23" s="16">
        <f t="shared" si="5"/>
        <v>13042.24</v>
      </c>
      <c r="P23" s="16">
        <f t="shared" si="6"/>
        <v>7433.5419999999995</v>
      </c>
      <c r="Q23" s="16">
        <f t="shared" si="7"/>
        <v>9406.408</v>
      </c>
      <c r="R23" s="16">
        <f t="shared" si="8"/>
        <v>54086.458</v>
      </c>
      <c r="S23" s="17">
        <v>1</v>
      </c>
    </row>
    <row r="24" spans="1:19" s="20" customFormat="1" ht="34.5" customHeight="1">
      <c r="A24" s="14">
        <v>10</v>
      </c>
      <c r="B24" s="30" t="s">
        <v>37</v>
      </c>
      <c r="C24" s="15" t="s">
        <v>24</v>
      </c>
      <c r="D24" s="32" t="s">
        <v>25</v>
      </c>
      <c r="E24" s="15" t="s">
        <v>49</v>
      </c>
      <c r="F24" s="31">
        <v>59520</v>
      </c>
      <c r="G24" s="16">
        <v>3396.35</v>
      </c>
      <c r="H24" s="16">
        <v>25</v>
      </c>
      <c r="I24" s="16">
        <f t="shared" si="0"/>
        <v>1708.224</v>
      </c>
      <c r="J24" s="16">
        <f t="shared" si="1"/>
        <v>4225.92</v>
      </c>
      <c r="K24" s="23">
        <f t="shared" si="2"/>
        <v>654.72</v>
      </c>
      <c r="L24" s="16">
        <f t="shared" si="3"/>
        <v>1809.408</v>
      </c>
      <c r="M24" s="16">
        <f t="shared" si="4"/>
        <v>4219.968</v>
      </c>
      <c r="N24" s="19"/>
      <c r="O24" s="16">
        <f t="shared" si="5"/>
        <v>12618.240000000002</v>
      </c>
      <c r="P24" s="16">
        <f t="shared" si="6"/>
        <v>6938.982</v>
      </c>
      <c r="Q24" s="16">
        <f t="shared" si="7"/>
        <v>9100.608</v>
      </c>
      <c r="R24" s="16">
        <f t="shared" si="8"/>
        <v>52581.018</v>
      </c>
      <c r="S24" s="17">
        <v>1</v>
      </c>
    </row>
    <row r="25" spans="1:19" s="20" customFormat="1" ht="34.5" customHeight="1">
      <c r="A25" s="14">
        <v>11</v>
      </c>
      <c r="B25" s="30" t="s">
        <v>38</v>
      </c>
      <c r="C25" s="15" t="s">
        <v>24</v>
      </c>
      <c r="D25" s="32" t="s">
        <v>25</v>
      </c>
      <c r="E25" s="15" t="s">
        <v>49</v>
      </c>
      <c r="F25" s="31">
        <v>59520</v>
      </c>
      <c r="G25" s="16">
        <v>3396.35</v>
      </c>
      <c r="H25" s="16">
        <v>25</v>
      </c>
      <c r="I25" s="16">
        <f t="shared" si="0"/>
        <v>1708.224</v>
      </c>
      <c r="J25" s="16">
        <f t="shared" si="1"/>
        <v>4225.92</v>
      </c>
      <c r="K25" s="23">
        <f t="shared" si="2"/>
        <v>654.72</v>
      </c>
      <c r="L25" s="16">
        <f t="shared" si="3"/>
        <v>1809.408</v>
      </c>
      <c r="M25" s="16">
        <f t="shared" si="4"/>
        <v>4219.968</v>
      </c>
      <c r="N25" s="19"/>
      <c r="O25" s="16">
        <f t="shared" si="5"/>
        <v>12618.240000000002</v>
      </c>
      <c r="P25" s="16">
        <f t="shared" si="6"/>
        <v>6938.982</v>
      </c>
      <c r="Q25" s="16">
        <f t="shared" si="7"/>
        <v>9100.608</v>
      </c>
      <c r="R25" s="16">
        <f t="shared" si="8"/>
        <v>52581.018</v>
      </c>
      <c r="S25" s="17">
        <v>1</v>
      </c>
    </row>
    <row r="26" spans="1:19" s="20" customFormat="1" ht="34.5" customHeight="1">
      <c r="A26" s="14">
        <v>12</v>
      </c>
      <c r="B26" s="30" t="s">
        <v>39</v>
      </c>
      <c r="C26" s="15" t="s">
        <v>24</v>
      </c>
      <c r="D26" s="32" t="s">
        <v>25</v>
      </c>
      <c r="E26" s="15" t="s">
        <v>49</v>
      </c>
      <c r="F26" s="31">
        <v>59520</v>
      </c>
      <c r="G26" s="16">
        <v>3396.35</v>
      </c>
      <c r="H26" s="16">
        <v>25</v>
      </c>
      <c r="I26" s="16">
        <f t="shared" si="0"/>
        <v>1708.224</v>
      </c>
      <c r="J26" s="16">
        <f t="shared" si="1"/>
        <v>4225.92</v>
      </c>
      <c r="K26" s="23">
        <f t="shared" si="2"/>
        <v>654.72</v>
      </c>
      <c r="L26" s="16">
        <f t="shared" si="3"/>
        <v>1809.408</v>
      </c>
      <c r="M26" s="16">
        <f t="shared" si="4"/>
        <v>4219.968</v>
      </c>
      <c r="N26" s="19"/>
      <c r="O26" s="16">
        <f t="shared" si="5"/>
        <v>12618.240000000002</v>
      </c>
      <c r="P26" s="16">
        <f t="shared" si="6"/>
        <v>6938.982</v>
      </c>
      <c r="Q26" s="16">
        <f t="shared" si="7"/>
        <v>9100.608</v>
      </c>
      <c r="R26" s="16">
        <f t="shared" si="8"/>
        <v>52581.018</v>
      </c>
      <c r="S26" s="17">
        <v>1</v>
      </c>
    </row>
    <row r="27" spans="1:19" s="20" customFormat="1" ht="34.5" customHeight="1">
      <c r="A27" s="14">
        <v>13</v>
      </c>
      <c r="B27" s="30" t="s">
        <v>40</v>
      </c>
      <c r="C27" s="15" t="s">
        <v>24</v>
      </c>
      <c r="D27" s="32" t="s">
        <v>25</v>
      </c>
      <c r="E27" s="15" t="s">
        <v>49</v>
      </c>
      <c r="F27" s="31">
        <v>59520</v>
      </c>
      <c r="G27" s="16">
        <v>3396.35</v>
      </c>
      <c r="H27" s="16">
        <v>25</v>
      </c>
      <c r="I27" s="16">
        <f t="shared" si="0"/>
        <v>1708.224</v>
      </c>
      <c r="J27" s="16">
        <f t="shared" si="1"/>
        <v>4225.92</v>
      </c>
      <c r="K27" s="23">
        <f t="shared" si="2"/>
        <v>654.72</v>
      </c>
      <c r="L27" s="16">
        <f t="shared" si="3"/>
        <v>1809.408</v>
      </c>
      <c r="M27" s="16">
        <f t="shared" si="4"/>
        <v>4219.968</v>
      </c>
      <c r="N27" s="19"/>
      <c r="O27" s="16">
        <f t="shared" si="5"/>
        <v>12618.240000000002</v>
      </c>
      <c r="P27" s="16">
        <f t="shared" si="6"/>
        <v>6938.982</v>
      </c>
      <c r="Q27" s="16">
        <f t="shared" si="7"/>
        <v>9100.608</v>
      </c>
      <c r="R27" s="16">
        <f t="shared" si="8"/>
        <v>52581.018</v>
      </c>
      <c r="S27" s="17">
        <v>1</v>
      </c>
    </row>
    <row r="28" spans="1:19" s="20" customFormat="1" ht="34.5" customHeight="1">
      <c r="A28" s="14">
        <v>14</v>
      </c>
      <c r="B28" s="30" t="s">
        <v>41</v>
      </c>
      <c r="C28" s="15" t="s">
        <v>24</v>
      </c>
      <c r="D28" s="32" t="s">
        <v>25</v>
      </c>
      <c r="E28" s="15" t="s">
        <v>49</v>
      </c>
      <c r="F28" s="31">
        <v>61520</v>
      </c>
      <c r="G28" s="16">
        <v>3772.71</v>
      </c>
      <c r="H28" s="16">
        <v>25</v>
      </c>
      <c r="I28" s="16">
        <f t="shared" si="0"/>
        <v>1765.624</v>
      </c>
      <c r="J28" s="16">
        <f t="shared" si="1"/>
        <v>4367.919999999999</v>
      </c>
      <c r="K28" s="23">
        <f t="shared" si="2"/>
        <v>676.72</v>
      </c>
      <c r="L28" s="16">
        <f t="shared" si="3"/>
        <v>1870.208</v>
      </c>
      <c r="M28" s="16">
        <f t="shared" si="4"/>
        <v>4361.768</v>
      </c>
      <c r="N28" s="19"/>
      <c r="O28" s="16">
        <f t="shared" si="5"/>
        <v>13042.24</v>
      </c>
      <c r="P28" s="16">
        <f t="shared" si="6"/>
        <v>7433.5419999999995</v>
      </c>
      <c r="Q28" s="16">
        <f t="shared" si="7"/>
        <v>9406.408</v>
      </c>
      <c r="R28" s="16">
        <f t="shared" si="8"/>
        <v>54086.458</v>
      </c>
      <c r="S28" s="17">
        <v>1</v>
      </c>
    </row>
    <row r="29" spans="1:19" s="20" customFormat="1" ht="34.5" customHeight="1">
      <c r="A29" s="14">
        <v>15</v>
      </c>
      <c r="B29" s="30" t="s">
        <v>42</v>
      </c>
      <c r="C29" s="15" t="s">
        <v>24</v>
      </c>
      <c r="D29" s="32" t="s">
        <v>25</v>
      </c>
      <c r="E29" s="15" t="s">
        <v>49</v>
      </c>
      <c r="F29" s="31">
        <v>73520</v>
      </c>
      <c r="G29" s="16">
        <v>6030.87</v>
      </c>
      <c r="H29" s="16">
        <v>25</v>
      </c>
      <c r="I29" s="16">
        <f t="shared" si="0"/>
        <v>2110.024</v>
      </c>
      <c r="J29" s="16">
        <f t="shared" si="1"/>
        <v>5219.919999999999</v>
      </c>
      <c r="K29" s="23">
        <f t="shared" si="2"/>
        <v>808.72</v>
      </c>
      <c r="L29" s="16">
        <f t="shared" si="3"/>
        <v>2235.008</v>
      </c>
      <c r="M29" s="16">
        <f t="shared" si="4"/>
        <v>5212.568</v>
      </c>
      <c r="N29" s="19"/>
      <c r="O29" s="16">
        <f t="shared" si="5"/>
        <v>15586.239999999998</v>
      </c>
      <c r="P29" s="16">
        <f t="shared" si="6"/>
        <v>10400.902</v>
      </c>
      <c r="Q29" s="16">
        <f t="shared" si="7"/>
        <v>11241.207999999999</v>
      </c>
      <c r="R29" s="16">
        <f t="shared" si="8"/>
        <v>63119.098</v>
      </c>
      <c r="S29" s="17">
        <v>1</v>
      </c>
    </row>
    <row r="30" spans="1:19" s="20" customFormat="1" ht="34.5" customHeight="1">
      <c r="A30" s="14">
        <v>16</v>
      </c>
      <c r="B30" s="30" t="s">
        <v>43</v>
      </c>
      <c r="C30" s="15" t="s">
        <v>24</v>
      </c>
      <c r="D30" s="32" t="s">
        <v>25</v>
      </c>
      <c r="E30" s="15" t="s">
        <v>49</v>
      </c>
      <c r="F30" s="31">
        <v>59520</v>
      </c>
      <c r="G30" s="16">
        <v>3396.35</v>
      </c>
      <c r="H30" s="16">
        <v>25</v>
      </c>
      <c r="I30" s="16">
        <f t="shared" si="0"/>
        <v>1708.224</v>
      </c>
      <c r="J30" s="16">
        <f t="shared" si="1"/>
        <v>4225.92</v>
      </c>
      <c r="K30" s="23">
        <f t="shared" si="2"/>
        <v>654.72</v>
      </c>
      <c r="L30" s="16">
        <f t="shared" si="3"/>
        <v>1809.408</v>
      </c>
      <c r="M30" s="16">
        <f t="shared" si="4"/>
        <v>4219.968</v>
      </c>
      <c r="N30" s="19"/>
      <c r="O30" s="16">
        <f t="shared" si="5"/>
        <v>12618.240000000002</v>
      </c>
      <c r="P30" s="16">
        <f t="shared" si="6"/>
        <v>6938.982</v>
      </c>
      <c r="Q30" s="16">
        <f t="shared" si="7"/>
        <v>9100.608</v>
      </c>
      <c r="R30" s="16">
        <f t="shared" si="8"/>
        <v>52581.018</v>
      </c>
      <c r="S30" s="17">
        <v>1</v>
      </c>
    </row>
    <row r="31" spans="1:19" s="20" customFormat="1" ht="34.5" customHeight="1">
      <c r="A31" s="14">
        <v>17</v>
      </c>
      <c r="B31" s="30" t="s">
        <v>44</v>
      </c>
      <c r="C31" s="15" t="s">
        <v>24</v>
      </c>
      <c r="D31" s="32" t="s">
        <v>25</v>
      </c>
      <c r="E31" s="15" t="s">
        <v>49</v>
      </c>
      <c r="F31" s="31">
        <v>100000</v>
      </c>
      <c r="G31" s="16">
        <v>12105.37</v>
      </c>
      <c r="H31" s="16">
        <v>25</v>
      </c>
      <c r="I31" s="16">
        <f t="shared" si="0"/>
        <v>2870</v>
      </c>
      <c r="J31" s="16">
        <f t="shared" si="1"/>
        <v>7099.999999999999</v>
      </c>
      <c r="K31" s="23">
        <f t="shared" si="2"/>
        <v>1100</v>
      </c>
      <c r="L31" s="16">
        <f t="shared" si="3"/>
        <v>3040</v>
      </c>
      <c r="M31" s="16">
        <f t="shared" si="4"/>
        <v>7090.000000000001</v>
      </c>
      <c r="N31" s="19"/>
      <c r="O31" s="16">
        <f t="shared" si="5"/>
        <v>21200</v>
      </c>
      <c r="P31" s="16">
        <f t="shared" si="6"/>
        <v>18040.370000000003</v>
      </c>
      <c r="Q31" s="16">
        <f t="shared" si="7"/>
        <v>15290</v>
      </c>
      <c r="R31" s="16">
        <f t="shared" si="8"/>
        <v>81959.63</v>
      </c>
      <c r="S31" s="17">
        <v>1</v>
      </c>
    </row>
    <row r="32" spans="1:19" s="20" customFormat="1" ht="34.5" customHeight="1">
      <c r="A32" s="14">
        <v>18</v>
      </c>
      <c r="B32" s="30" t="s">
        <v>45</v>
      </c>
      <c r="C32" s="15" t="s">
        <v>24</v>
      </c>
      <c r="D32" s="32" t="s">
        <v>47</v>
      </c>
      <c r="E32" s="15" t="s">
        <v>49</v>
      </c>
      <c r="F32" s="31">
        <v>50000</v>
      </c>
      <c r="G32" s="16">
        <v>1854</v>
      </c>
      <c r="H32" s="16">
        <v>25</v>
      </c>
      <c r="I32" s="16">
        <f t="shared" si="0"/>
        <v>1435</v>
      </c>
      <c r="J32" s="16">
        <f t="shared" si="1"/>
        <v>3549.9999999999995</v>
      </c>
      <c r="K32" s="23">
        <f t="shared" si="2"/>
        <v>550</v>
      </c>
      <c r="L32" s="16">
        <f t="shared" si="3"/>
        <v>1520</v>
      </c>
      <c r="M32" s="16">
        <f t="shared" si="4"/>
        <v>3545.0000000000005</v>
      </c>
      <c r="N32" s="19"/>
      <c r="O32" s="16">
        <f t="shared" si="5"/>
        <v>10600</v>
      </c>
      <c r="P32" s="16">
        <f t="shared" si="6"/>
        <v>4834</v>
      </c>
      <c r="Q32" s="16">
        <f t="shared" si="7"/>
        <v>7645</v>
      </c>
      <c r="R32" s="16">
        <f t="shared" si="8"/>
        <v>45166</v>
      </c>
      <c r="S32" s="17">
        <v>1</v>
      </c>
    </row>
    <row r="33" spans="1:19" s="20" customFormat="1" ht="34.5" customHeight="1">
      <c r="A33" s="14">
        <v>19</v>
      </c>
      <c r="B33" s="30" t="s">
        <v>46</v>
      </c>
      <c r="C33" s="15" t="s">
        <v>26</v>
      </c>
      <c r="D33" s="32" t="s">
        <v>48</v>
      </c>
      <c r="E33" s="15" t="s">
        <v>49</v>
      </c>
      <c r="F33" s="31">
        <v>50000</v>
      </c>
      <c r="G33" s="16">
        <v>1854</v>
      </c>
      <c r="H33" s="16">
        <v>25</v>
      </c>
      <c r="I33" s="16">
        <f t="shared" si="0"/>
        <v>1435</v>
      </c>
      <c r="J33" s="16">
        <f t="shared" si="1"/>
        <v>3549.9999999999995</v>
      </c>
      <c r="K33" s="23">
        <f t="shared" si="2"/>
        <v>550</v>
      </c>
      <c r="L33" s="16">
        <f t="shared" si="3"/>
        <v>1520</v>
      </c>
      <c r="M33" s="16">
        <f t="shared" si="4"/>
        <v>3545.0000000000005</v>
      </c>
      <c r="N33" s="19"/>
      <c r="O33" s="16">
        <f t="shared" si="5"/>
        <v>10600</v>
      </c>
      <c r="P33" s="16">
        <f t="shared" si="6"/>
        <v>4834</v>
      </c>
      <c r="Q33" s="16">
        <f t="shared" si="7"/>
        <v>7645</v>
      </c>
      <c r="R33" s="16">
        <f t="shared" si="8"/>
        <v>45166</v>
      </c>
      <c r="S33" s="17">
        <v>1</v>
      </c>
    </row>
    <row r="34" spans="1:19" s="20" customFormat="1" ht="34.5" customHeight="1">
      <c r="A34" s="14">
        <v>20</v>
      </c>
      <c r="B34" s="30" t="s">
        <v>27</v>
      </c>
      <c r="C34" s="15" t="s">
        <v>26</v>
      </c>
      <c r="D34" s="32" t="s">
        <v>48</v>
      </c>
      <c r="E34" s="15" t="s">
        <v>49</v>
      </c>
      <c r="F34" s="31">
        <v>70000</v>
      </c>
      <c r="G34" s="16">
        <v>5368.48</v>
      </c>
      <c r="H34" s="16">
        <v>25</v>
      </c>
      <c r="I34" s="16">
        <f t="shared" si="0"/>
        <v>2009</v>
      </c>
      <c r="J34" s="16">
        <f t="shared" si="1"/>
        <v>4970</v>
      </c>
      <c r="K34" s="23">
        <f t="shared" si="2"/>
        <v>770.0000000000001</v>
      </c>
      <c r="L34" s="16">
        <f t="shared" si="3"/>
        <v>2128</v>
      </c>
      <c r="M34" s="16">
        <f t="shared" si="4"/>
        <v>4963</v>
      </c>
      <c r="N34" s="21"/>
      <c r="O34" s="16">
        <f t="shared" si="5"/>
        <v>14840</v>
      </c>
      <c r="P34" s="16">
        <f t="shared" si="6"/>
        <v>9530.48</v>
      </c>
      <c r="Q34" s="16">
        <f t="shared" si="7"/>
        <v>10703</v>
      </c>
      <c r="R34" s="16">
        <f t="shared" si="8"/>
        <v>60469.520000000004</v>
      </c>
      <c r="S34" s="17">
        <v>1</v>
      </c>
    </row>
    <row r="35" spans="1:115" s="67" customFormat="1" ht="34.5" customHeight="1">
      <c r="A35" s="60"/>
      <c r="B35" s="61" t="s">
        <v>52</v>
      </c>
      <c r="C35" s="62"/>
      <c r="D35" s="62"/>
      <c r="E35" s="63"/>
      <c r="F35" s="64">
        <f>SUM(F16:F34)</f>
        <v>1328480</v>
      </c>
      <c r="G35" s="21">
        <f>SUM(G16:G34)</f>
        <v>109464.08</v>
      </c>
      <c r="H35" s="21">
        <f>SUM(H16:H34)</f>
        <v>475</v>
      </c>
      <c r="I35" s="21">
        <f>SUM(I16:I34)</f>
        <v>38127.37599999999</v>
      </c>
      <c r="J35" s="21">
        <f>SUM(J16:J34)</f>
        <v>94322.07999999999</v>
      </c>
      <c r="K35" s="21">
        <f>SUM(K16:K34)</f>
        <v>14613.279999999999</v>
      </c>
      <c r="L35" s="21">
        <f>SUM(L16:L34)</f>
        <v>40385.79199999999</v>
      </c>
      <c r="M35" s="21">
        <f>SUM(M16:M34)</f>
        <v>94189.23199999999</v>
      </c>
      <c r="N35" s="21"/>
      <c r="O35" s="21">
        <f>SUM(O16:O34)</f>
        <v>281637.75999999995</v>
      </c>
      <c r="P35" s="21">
        <f>SUM(P16:P34)</f>
        <v>188452.24800000002</v>
      </c>
      <c r="Q35" s="21">
        <f>SUM(Q16:Q34)</f>
        <v>203124.592</v>
      </c>
      <c r="R35" s="21">
        <f>SUM(R16:R34)</f>
        <v>1140027.752</v>
      </c>
      <c r="S35" s="65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</row>
    <row r="36" spans="7:19" ht="12.75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7:19" ht="12.75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7:19" ht="12.75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7:19" ht="12.75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7:19" ht="12.75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7:19" ht="12.75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7:19" ht="12.75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7:19" ht="12.75"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7:19" ht="12.75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7:19" ht="12.75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7:19" ht="12.7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7:19" ht="12.7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7:19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7:19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7:19" ht="12.7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7:19" ht="12.7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7:19" ht="12.7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7:19" ht="12.7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7:19" ht="12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7:19" ht="12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7:19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7:19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7:19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7:19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7:19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7:19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7:19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7:19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7:19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7:19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7:19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7:19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7:19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7:19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7:19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7:19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7:19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7:19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7:19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7:19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7:19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7:19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7:19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7:19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7:19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7:19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7:19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7:19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7:19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7:19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7:19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7:19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7:19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7:19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7:19" ht="12.7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7:19" ht="12.7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7:19" ht="12.7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7:19" ht="12.7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7:19" ht="12.7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7:19" ht="12.75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7:19" ht="12.75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7:19" ht="12.75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7:19" ht="12.75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7:19" ht="12.75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7:19" ht="12.75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7:19" ht="12.75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7:19" ht="12.75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7:19" ht="12.75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7:19" ht="12.7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7:19" ht="12.75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7:19" ht="12.75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7:19" ht="12.75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7:19" ht="12.75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7:19" ht="12.75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7:19" ht="12.75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7:19" ht="12.75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7:19" ht="12.75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7:19" ht="12.75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7:19" ht="12.75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7:19" ht="12.75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7:19" ht="12.75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7:19" ht="12.75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7:19" ht="12.75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7:19" ht="12.75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7:19" ht="12.75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7:19" ht="12.75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7:19" ht="12.75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7:19" ht="12.75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7:19" ht="12.75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7:19" ht="12.75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7:19" ht="12.75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7:19" ht="12.75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7:19" ht="12.75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7:19" ht="12.75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7:19" ht="12.75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7:19" ht="12.75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7:19" ht="12.75"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7:19" ht="12.75"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7:19" ht="12.75"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7:19" ht="12.75"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7:19" ht="12.75"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7:19" ht="12.75"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7:19" ht="12.75"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7:19" ht="12.75"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7:19" ht="12.75"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7:19" ht="12.75"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7:19" ht="12.75"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7:19" ht="12.75"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7:19" ht="12.75"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7:19" ht="12.75"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7:19" ht="12.75"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7:19" ht="12.75"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7:19" ht="12.75"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7:19" ht="12.75"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7:19" ht="12.75"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7:19" ht="12.75"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7:19" ht="12.75"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7:19" ht="12.75"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7:19" ht="12.75"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7:19" ht="12.75"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7:19" ht="12.75"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7:19" ht="12.75"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7:19" ht="12.75"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7:19" ht="12.75"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7:19" ht="12.75"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7:19" ht="12.75"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7:19" ht="12.75"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7:19" ht="12.75"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7:19" ht="12.75"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7:19" ht="12.75"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7:19" ht="12.75"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7:19" ht="12.75"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7:19" ht="12.75"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7:19" ht="12.75"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7:19" ht="12.75"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7:19" ht="12.75"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7:19" ht="12.75"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7:19" ht="12.75"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7:19" ht="12.75"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7:19" ht="12.75"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7:19" ht="12.75"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7:19" ht="12.75"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7:19" ht="12.75"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7:19" ht="12.75"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7:19" ht="12.75"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7:19" ht="12.75"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7:19" ht="12.75"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7:19" ht="12.75"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7:19" ht="12.75"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7:19" ht="12.75"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7:19" ht="12.75"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7:19" ht="12.75"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7:19" ht="12.75"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7:19" ht="12.75"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7:19" ht="12.75"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7:19" ht="12.75"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7:19" ht="12.75"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7:19" ht="12.75"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7:19" ht="12.75"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7:19" ht="12.75"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7:19" ht="12.75"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7:19" ht="12.75"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7:19" ht="12.75"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7:19" ht="12.75"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7:19" ht="12.75"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7:19" ht="12.75"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7:19" ht="12.75"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7:19" ht="12.75"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7:19" ht="12.75"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7:19" ht="12.75"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7:19" ht="12.75"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7:19" ht="12.75"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7:19" ht="12.75"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7:19" ht="12.75"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7:19" ht="12.75"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7:19" ht="12.75"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7:19" ht="12.75"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7:19" ht="12.75"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7:19" ht="12.75"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7:19" ht="12.75"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7:19" ht="12.75"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7:19" ht="12.75"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7:19" ht="12.75"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7:19" ht="12.75"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7:19" ht="12.75"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7:19" ht="12.75"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7:19" ht="12.75"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7:19" ht="12.75"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7:19" ht="12.75"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7:19" ht="12.75"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7:19" ht="12.75"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7:19" ht="12.75"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7:19" ht="12.75"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7:19" ht="12.75"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7:19" ht="12.75"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7:19" ht="12.75"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7:19" ht="12.75"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7:19" ht="12.75"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7:19" ht="12.75"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7:19" ht="12.75"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7:19" ht="12.75"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7:19" ht="12.75"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7:19" ht="12.75"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7:19" ht="12.75"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7:19" ht="12.75"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7:19" ht="12.75"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7:19" ht="12.75"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7:19" ht="12.75"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7:19" ht="12.75"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7:19" ht="12.75"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7:19" ht="12.75"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7:19" ht="12.75"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7:19" ht="12.75"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7:19" ht="12.75"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7:19" ht="12.75"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7:19" ht="12.75"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7:19" ht="12.75"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7:19" ht="12.75"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7:19" ht="12.75"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7:19" ht="12.75"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7:19" ht="12.75"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7:19" ht="12.75"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7:19" ht="12.75"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7:19" ht="12.75"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7:19" ht="12.75"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7:19" ht="12.75"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7:19" ht="12.75"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7:19" ht="12.75"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7:19" ht="12.75"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7:19" ht="12.75"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7:19" ht="12.75"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7:19" ht="12.75"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7:19" ht="12.75"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7:19" ht="12.75"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7:19" ht="12.75"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7:19" ht="12.75"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7:19" ht="12.75"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7:19" ht="12.75"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7:19" ht="12.75"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7:19" ht="12.75"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7:19" ht="12.75"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7:19" ht="12.75"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7:19" ht="12.75"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7:19" ht="12.75"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7:19" ht="12.75"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7:19" ht="12.75"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7:19" ht="12.75"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7:19" ht="12.75"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7:19" ht="12.75"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7:19" ht="12.75"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7:19" ht="12.75"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7:19" ht="12.75"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7:19" ht="12.75"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7:19" ht="12.75"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7:19" ht="12.75"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7:19" ht="12.75"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7:19" ht="12.75"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7:19" ht="12.75"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7:19" ht="12.75"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7:19" ht="12.75"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7:19" ht="12.75"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7:19" ht="12.75"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7:19" ht="12.75"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7:19" ht="12.75"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7:19" ht="12.75"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7:19" ht="12.75"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7:19" ht="12.75"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7:19" ht="12.75"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7:19" ht="12.75"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7:19" ht="12.75"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7:19" ht="12.75"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7:19" ht="12.75"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7:19" ht="12.75"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7:19" ht="12.75"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7:19" ht="12.75"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7:19" ht="12.75"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7:19" ht="12.75"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7:19" ht="12.75"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7:19" ht="12.75"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7:19" ht="12.75"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7:19" ht="12.75"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7:19" ht="12.75"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7:19" ht="12.75"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7:19" ht="12.75"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7:19" ht="12.75"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7:19" ht="12.75"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7:19" ht="12.75"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7:19" ht="12.75"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7:19" ht="12.75"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7:19" ht="12.75"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7:19" ht="12.75"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7:19" ht="12.75"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7:19" ht="12.75"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7:19" ht="12.75"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7:19" ht="12.75"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7:19" ht="12.75"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7:19" ht="12.75"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7:19" ht="12.75"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7:19" ht="12.75"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7:19" ht="12.75"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7:19" ht="12.75"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7:19" ht="12.75"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7:19" ht="12.75"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7:19" ht="12.75"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7:19" ht="12.75"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7:19" ht="12.75"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7:19" ht="12.75"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7:19" ht="12.75"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7:19" ht="12.75"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7:19" ht="12.75"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7:19" ht="12.75"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7:19" ht="12.75"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7:19" ht="12.75"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7:19" ht="12.75"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7:19" ht="12.75"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7:19" ht="12.75"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7:19" ht="12.75"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7:19" ht="12.75"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7:19" ht="12.75"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7:19" ht="12.75"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7:19" ht="12.75"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7:19" ht="12.75"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7:19" ht="12.75"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7:19" ht="12.75"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7:19" ht="12.75"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7:19" ht="12.75"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7:19" ht="12.75"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7:19" ht="12.75"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7:19" ht="12.75"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7:19" ht="12.75"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7:19" ht="12.75"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7:19" ht="12.75"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7:19" ht="12.75"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7:19" ht="12.75"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7:19" ht="12.75"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7:19" ht="12.75"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7:19" ht="12.75"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7:19" ht="12.75"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7:19" ht="12.75"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7:19" ht="12.75"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7:19" ht="12.75"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7:19" ht="12.75"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7:19" ht="12.75"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7:19" ht="12.75"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7:19" ht="12.75"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7:19" ht="12.75"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7:19" ht="12.75"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7:19" ht="12.75"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7:19" ht="12.75"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7:19" ht="12.75"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7:19" ht="12.75"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7:19" ht="12.75"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7:19" ht="12.75"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7:19" ht="12.75"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7:19" ht="12.75"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7:19" ht="12.75"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7:19" ht="12.75"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7:19" ht="12.75"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7:19" ht="12.75"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7:19" ht="12.75"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7:19" ht="12.75"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7:19" ht="12.75"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7:19" ht="12.75"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7:19" ht="12.75"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7:19" ht="12.75"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7:19" ht="12.75"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7:19" ht="12.75"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7:19" ht="12.75"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7:19" ht="12.75"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7:19" ht="12.75"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7:19" ht="12.75"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7:19" ht="12.75"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7:19" ht="12.75"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7:19" ht="12.75"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7:19" ht="12.75"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7:19" ht="12.75"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7:19" ht="12.75"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7:19" ht="12.75"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7:19" ht="12.75"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7:19" ht="12.75"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7:19" ht="12.75"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7:19" ht="12.75"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7:19" ht="12.75"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7:19" ht="12.75"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7:19" ht="12.75"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7:19" ht="12.75"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7:19" ht="12.75"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7:19" ht="12.75"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7:19" ht="12.75"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7:19" ht="12.75"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7:19" ht="12.75"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7:19" ht="12.75"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7:19" ht="12.75"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7:19" ht="12.75"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7:19" ht="12.75"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7:19" ht="12.75"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7:19" ht="12.75"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7:19" ht="12.75"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7:19" ht="12.75"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7:19" ht="12.75"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7:19" ht="12.75"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7:19" ht="12.75"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7:19" ht="12.75"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7:19" ht="12.75"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7:19" ht="12.75"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7:19" ht="12.75"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7:19" ht="12.75"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7:19" ht="12.75"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7:19" ht="12.75"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7:19" ht="12.75"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7:19" ht="12.75"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7:19" ht="12.75"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7:19" ht="12.75"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7:19" ht="12.75"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7:19" ht="12.75"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7:19" ht="12.75"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7:19" ht="12.75"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7:19" ht="12.75"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7:19" ht="12.75"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7:19" ht="12.75"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7:19" ht="12.75"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7:19" ht="12.75"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7:19" ht="12.75"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7:19" ht="12.75"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7:19" ht="12.75"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7:19" ht="12.75"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7:19" ht="12.75"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7:19" ht="12.75"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7:19" ht="12.75"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7:19" ht="12.75"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7:19" ht="12.75"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7:19" ht="12.75"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7:19" ht="12.75"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7:19" ht="12.75"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7:19" ht="12.75"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7:19" ht="12.75"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7:19" ht="12.75"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7:19" ht="12.75"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7:19" ht="12.75"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7:19" ht="12.75"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7:19" ht="12.75"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7:19" ht="12.75"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7:19" ht="12.75"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7:19" ht="12.75"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7:19" ht="12.75"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7:19" ht="12.75"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7:19" ht="12.75"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7:19" ht="12.75"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7:19" ht="12.75"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7:19" ht="12.75"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7:19" ht="12.75"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7:19" ht="12.75"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7:19" ht="12.75"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7:19" ht="12.75"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7:19" ht="12.75"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7:19" ht="12.75"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7:19" ht="12.75"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7:19" ht="12.75"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7:19" ht="12.75"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7:19" ht="12.75"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7:19" ht="12.75"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7:19" ht="12.75"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7:19" ht="12.75"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7:19" ht="12.75"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7:19" ht="12.75"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7:19" ht="12.75"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7:19" ht="12.75"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7:19" ht="12.75"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7:19" ht="12.75"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7:19" ht="12.75"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7:19" ht="12.75"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7:19" ht="12.75"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7:19" ht="12.75"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7:19" ht="12.75"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7:19" ht="12.75"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7:19" ht="12.75"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7:19" ht="12.75"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7:19" ht="12.75"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7:19" ht="12.75"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7:19" ht="12.75"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7:19" ht="12.75"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7:19" ht="12.75"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7:19" ht="12.75"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7:19" ht="12.75"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7:19" ht="12.75"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7:19" ht="12.75"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7:19" ht="12.75"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7:19" ht="12.75"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7:19" ht="12.75"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7:19" ht="12.75"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7:19" ht="12.75"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7:19" ht="12.75"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7:19" ht="12.75"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7:19" ht="12.75"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7:19" ht="12.75"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7:19" ht="12.75"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7:19" ht="12.75"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7:19" ht="12.75"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7:19" ht="12.75"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7:19" ht="12.75"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7:19" ht="12.75"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7:19" ht="12.75"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7:19" ht="12.75"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7:19" ht="12.75"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7:19" ht="12.75"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7:19" ht="12.75"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7:19" ht="12.75"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7:19" ht="12.75"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7:19" ht="12.75"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7:19" ht="12.75"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7:19" ht="12.75"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7:19" ht="12.75"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7:19" ht="12.75"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7:19" ht="12.75"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7:19" ht="12.75"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7:19" ht="12.75"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7:19" ht="12.75"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7:19" ht="12.75"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7:19" ht="12.75"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7:19" ht="12.75"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7:19" ht="12.75"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7:19" ht="12.75"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7:19" ht="12.75"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7:19" ht="12.75"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7:19" ht="12.75"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7:19" ht="12.75"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7:19" ht="12.75"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7:19" ht="12.75"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7:19" ht="12.75"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7:19" ht="12.75"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7:19" ht="12.75"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7:19" ht="12.75"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7:19" ht="12.75"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7:19" ht="12.75"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7:19" ht="12.75"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7:19" ht="12.75"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7:19" ht="12.75"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7:19" ht="12.75"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7:19" ht="12.75"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7:19" ht="12.75"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7:19" ht="12.75"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7:19" ht="12.75"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7:19" ht="12.75"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7:19" ht="12.75"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7:19" ht="12.75"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7:19" ht="12.75"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7:19" ht="12.75"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7:19" ht="12.75"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7:19" ht="12.75"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7:19" ht="12.75"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7:19" ht="12.75"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7:19" ht="12.75"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7:19" ht="12.75"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7:19" ht="12.75"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7:19" ht="12.75"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7:19" ht="12.75"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7:19" ht="12.75"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7:19" ht="12.75"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7:19" ht="12.75"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7:19" ht="12.75"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7:19" ht="12.75"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7:19" ht="12.75"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7:19" ht="12.75"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7:19" ht="12.75"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7:19" ht="12.75"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7:19" ht="12.75"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7:19" ht="12.75"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7:19" ht="12.75"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7:19" ht="12.75"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7:19" ht="12.75"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7:19" ht="12.75"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7:19" ht="12.75"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7:19" ht="12.75"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7:19" ht="12.75"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7:19" ht="12.75"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7:19" ht="12.75"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7:19" ht="12.75"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7:19" ht="12.75"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7:19" ht="12.75"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7:19" ht="12.75"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7:19" ht="12.75"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7:19" ht="12.75"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7:19" ht="12.75"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7:19" ht="12.75"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7:19" ht="12.75"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7:19" ht="12.75"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7:19" ht="12.75"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7:19" ht="12.75"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7:19" ht="12.75"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7:19" ht="12.75"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7:19" ht="12.75"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7:19" ht="12.75"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7:19" ht="12.75"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7:19" ht="12.75"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7:19" ht="12.75"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7:19" ht="12.75"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7:19" ht="12.75"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7:19" ht="12.75"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7:19" ht="12.75"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7:19" ht="12.75"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7:19" ht="12.75"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7:19" ht="12.75"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7:19" ht="12.75"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7:19" ht="12.75"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7:19" ht="12.75"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7:19" ht="12.75"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7:19" ht="12.75"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7:19" ht="12.75"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7:19" ht="12.75"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7:19" ht="12.75"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7:19" ht="12.75"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7:19" ht="12.75"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7:19" ht="12.75"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7:19" ht="12.75"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7:19" ht="12.75"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7:19" ht="12.75"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7:19" ht="12.75"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7:19" ht="12.75"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7:19" ht="12.75"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7:19" ht="12.75"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7:19" ht="12.75"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7:19" ht="12.75"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7:19" ht="12.75"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7:19" ht="12.75"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7:19" ht="12.75"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7:19" ht="12.75"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7:19" ht="12.75"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7:19" ht="12.75"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7:19" ht="12.75"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7:19" ht="12.75"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7:19" ht="12.75"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7:19" ht="12.75"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7:19" ht="12.75"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7:19" ht="12.75"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7:19" ht="12.75"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7:19" ht="12.75"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7:19" ht="12.75"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7:19" ht="12.75"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7:19" ht="12.75"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7:19" ht="12.75"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7:19" ht="12.75"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7:19" ht="12.75"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7:19" ht="12.75"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7:19" ht="12.75"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7:19" ht="12.75"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7:19" ht="12.75"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7:19" ht="12.75"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7:19" ht="12.75"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7:19" ht="12.75"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7:19" ht="12.75"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7:19" ht="12.75"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7:19" ht="12.75"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7:19" ht="12.75"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7:19" ht="12.75"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7:19" ht="12.75"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7:19" ht="12.75"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7:19" ht="12.75"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7:19" ht="12.75"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7:19" ht="12.75"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7:19" ht="12.75"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7:19" ht="12.75"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7:19" ht="12.75"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7:19" ht="12.75"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7:19" ht="12.75"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7:19" ht="12.75"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7:19" ht="12.75"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7:19" ht="12.75"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7:19" ht="12.75"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7:19" ht="12.75"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7:19" ht="12.75"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7:19" ht="12.75"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7:19" ht="12.75"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7:19" ht="12.75"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7:19" ht="12.75"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7:19" ht="12.75"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7:19" ht="12.75"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7:19" ht="12.75"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7:19" ht="12.75"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7:19" ht="12.75"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7:19" ht="12.75"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7:19" ht="12.75"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7:19" ht="12.75"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7:19" ht="12.75"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7:19" ht="12.75"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7:19" ht="12.75"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7:19" ht="12.75"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7:19" ht="12.75"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7:19" ht="12.75"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7:19" ht="12.75"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7:19" ht="12.75"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7:19" ht="12.75"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7:19" ht="12.75"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7:19" ht="12.75"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7:19" ht="12.75"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7:19" ht="12.75"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7:19" ht="12.75"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7:19" ht="12.75"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7:19" ht="12.75"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7:19" ht="12.75"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7:19" ht="12.75"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7:19" ht="12.75"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7:19" ht="12.75"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7:19" ht="12.75"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7:19" ht="12.75"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7:19" ht="12.75"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7:19" ht="12.75"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7:19" ht="12.75"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7:19" ht="12.75"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7:19" ht="12.75"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7:19" ht="12.75"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7:19" ht="12.75"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7:19" ht="12.75"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7:19" ht="12.75"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7:19" ht="12.75"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7:19" ht="12.75"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7:19" ht="12.75"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7:19" ht="12.75"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7:19" ht="12.75"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7:19" ht="12.75"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7:19" ht="12.75"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7:19" ht="12.75"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7:19" ht="12.75"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7:19" ht="12.75"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7:19" ht="12.75"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7:19" ht="12.75"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7:19" ht="12.75"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7:19" ht="12.75"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7:19" ht="12.75"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7:19" ht="12.75"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7:19" ht="12.75"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7:19" ht="12.75"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7:19" ht="12.75"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7:19" ht="12.75"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7:19" ht="12.75"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7:19" ht="12.75"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7:19" ht="12.75"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7:19" ht="12.75"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7:19" ht="12.75"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7:19" ht="12.75"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7:19" ht="12.75"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7:19" ht="12.75"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7:19" ht="12.75"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7:19" ht="12.75"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7:19" ht="12.75"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7:19" ht="12.75"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7:19" ht="12.75"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7:19" ht="12.75"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7:19" ht="12.75"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7:19" ht="12.75"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7:19" ht="12.75"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7:19" ht="12.75"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7:19" ht="12.75"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7:19" ht="12.75"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7:19" ht="12.75"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7:19" ht="12.75"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7:19" ht="12.75"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7:19" ht="12.75"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7:19" ht="12.75"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7:19" ht="12.75"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7:19" ht="12.75"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7:19" ht="12.75"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7:19" ht="12.75"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7:19" ht="12.75"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7:19" ht="12.75"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7:19" ht="12.75"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7:19" ht="12.75"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7:19" ht="12.75"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7:19" ht="12.75"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7:19" ht="12.75"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7:19" ht="12.75"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7:19" ht="12.75"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7:19" ht="12.75"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7:19" ht="12.75"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7:19" ht="12.75"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7:19" ht="12.75"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7:19" ht="12.75"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7:19" ht="12.75"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7:19" ht="12.75"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7:19" ht="12.75"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7:19" ht="12.75"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7:19" ht="12.75"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7:19" ht="12.75"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7:19" ht="12.75"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7:19" ht="12.75"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7:19" ht="12.75"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7:19" ht="12.75"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7:19" ht="12.75"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7:19" ht="12.75"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7:19" ht="12.75"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7:19" ht="12.75"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7:19" ht="12.75"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7:19" ht="12.75"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7:19" ht="12.75"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7:19" ht="12.75"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7:19" ht="12.75"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7:19" ht="12.75"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7:19" ht="12.75"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7:19" ht="12.75"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7:19" ht="12.75"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7:19" ht="12.75"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7:19" ht="12.75"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7:19" ht="12.75"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7:19" ht="12.75"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7:19" ht="12.75"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7:19" ht="12.75"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7:19" ht="12.75"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7:19" ht="12.75"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7:19" ht="12.75"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7:19" ht="12.75"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7:19" ht="12.75"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7:19" ht="12.75"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7:19" ht="12.75"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7:19" ht="12.75"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7:19" ht="12.75"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7:19" ht="12.75"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7:19" ht="12.75"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7:19" ht="12.75"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7:19" ht="12.75"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7:19" ht="12.75"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7:19" ht="12.75"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7:19" ht="12.75"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7:19" ht="12.75"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7:19" ht="12.75"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7:19" ht="12.75"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7:19" ht="12.75"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7:19" ht="12.75"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7:19" ht="12.75"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7:19" ht="12.75"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7:19" ht="12.75"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7:19" ht="12.75"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7:19" ht="12.75"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7:19" ht="12.75"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7:19" ht="12.75"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7:19" ht="12.75"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7:19" ht="12.75"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7:19" ht="12.75"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7:19" ht="12.75"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7:19" ht="12.75"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7:19" ht="12.75"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7:19" ht="12.75"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7:19" ht="12.75"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7:19" ht="12.75"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7:19" ht="12.75"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7:19" ht="12.75"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7:19" ht="12.75"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7:19" ht="12.75"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7:19" ht="12.75"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7:19" ht="12.75"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7:19" ht="12.75"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7:19" ht="12.75"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7:19" ht="12.75"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7:19" ht="12.75"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7:19" ht="12.75"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7:19" ht="12.75"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7:19" ht="12.75"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7:19" ht="12.75"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7:19" ht="12.75"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7:19" ht="12.75"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7:19" ht="12.75"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7:19" ht="12.75"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7:19" ht="12.75"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7:19" ht="12.75"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7:19" ht="12.75"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7:19" ht="12.75"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7:19" ht="12.75"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7:19" ht="12.75"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7:19" ht="12.75"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7:19" ht="12.75"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7:19" ht="12.75"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7:19" ht="12.75"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7:19" ht="12.75"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7:19" ht="12.75"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7:19" ht="12.75"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7:19" ht="12.75"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7:19" ht="12.75"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7:19" ht="12.75"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7:19" ht="12.75"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7:19" ht="12.75"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7:19" ht="12.75"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7:19" ht="12.75"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7:19" ht="12.75"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7:19" ht="12.75"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7:19" ht="12.75"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7:19" ht="12.75"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7:19" ht="12.75"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7:19" ht="12.75"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7:19" ht="12.75"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7:19" ht="12.75"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7:19" ht="12.75"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7:19" ht="12.75"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7:19" ht="12.75"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7:19" ht="12.75"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7:19" ht="12.75"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7:19" ht="12.75"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7:19" ht="12.75"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7:19" ht="12.75"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7:19" ht="12.75"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7:19" ht="12.75"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7:19" ht="12.75"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7:19" ht="12.75"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7:19" ht="12.75"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7:19" ht="12.75"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7:19" ht="12.75"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7:19" ht="12.75"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7:19" ht="12.75"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7:19" ht="12.75"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7:19" ht="12.75"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7:19" ht="12.75"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7:19" ht="12.75"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7:19" ht="12.75"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7:19" ht="12.75"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7:19" ht="12.75"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7:19" ht="12.75"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7:19" ht="12.75"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7:19" ht="12.75"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7:19" ht="12.75"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7:19" ht="12.75"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7:19" ht="12.75"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7:19" ht="12.75"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7:19" ht="12.75"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7:19" ht="12.75"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7:19" ht="12.75"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7:19" ht="12.75"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7:19" ht="12.75"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7:19" ht="12.75"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7:19" ht="12.75"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7:19" ht="12.75"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7:19" ht="12.75"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7:19" ht="12.75"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7:19" ht="12.75"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7:19" ht="12.75"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7:19" ht="12.75"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7:19" ht="12.75"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7:19" ht="12.75"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7:19" ht="12.75"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7:19" ht="12.75"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7:19" ht="12.75"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7:19" ht="12.75"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7:19" ht="12.75"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7:19" ht="12.75"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7:19" ht="12.75"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7:19" ht="12.75"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7:19" ht="12.75"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7:19" ht="12.75"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7:19" ht="12.75"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7:19" ht="12.75"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7:19" ht="12.75"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7:19" ht="12.75"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7:19" ht="12.75"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7:19" ht="12.75"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7:19" ht="12.75"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7:19" ht="12.75"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7:19" ht="12.75"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7:19" ht="12.75"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7:19" ht="12.75"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7:19" ht="12.75"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7:19" ht="12.75"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7:19" ht="12.75"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7:19" ht="12.75"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7:19" ht="12.75"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7:19" ht="12.75"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7:19" ht="12.75"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7:19" ht="12.75"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7:19" ht="12.75"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7:19" ht="12.75"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7:19" ht="12.75"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7:19" ht="12.75"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7:19" ht="12.75"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7:19" ht="12.75"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7:19" ht="12.75"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7:19" ht="12.75"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7:19" ht="12.75"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7:19" ht="12.75"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7:19" ht="12.75"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7:19" ht="12.75"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7:19" ht="12.75"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7:19" ht="12.75"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7:19" ht="12.75"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7:19" ht="12.75"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7:19" ht="12.75"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7:19" ht="12.75"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7:19" ht="12.75"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7:19" ht="12.75"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7:19" ht="12.75"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7:19" ht="12.75"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7:19" ht="12.75"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7:19" ht="12.75"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7:19" ht="12.75"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7:19" ht="12.75"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7:19" ht="12.75"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7:19" ht="12.75"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7:19" ht="12.75"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7:19" ht="12.75"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7:19" ht="12.75"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7:19" ht="12.75"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7:19" ht="12.75"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7:19" ht="12.75"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7:19" ht="12.75"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7:19" ht="12.75"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7:19" ht="12.75"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7:19" ht="12.75"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7:19" ht="12.75"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7:19" ht="12.75"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7:19" ht="12.75"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7:19" ht="12.75"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7:19" ht="12.75"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7:19" ht="12.75"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7:19" ht="12.75"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7:19" ht="12.75"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7:19" ht="12.75"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7:19" ht="12.75"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7:19" ht="12.75"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7:19" ht="12.75"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7:19" ht="12.75"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7:19" ht="12.75"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7:19" ht="12.75"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7:19" ht="12.75"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7:19" ht="12.75"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7:19" ht="12.75"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7:19" ht="12.75"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7:19" ht="12.75"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7:19" ht="12.75"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7:19" ht="12.75"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7:19" ht="12.75"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7:19" ht="12.75"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7:19" ht="12.75"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7:19" ht="12.75"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7:19" ht="12.75"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7:19" ht="12.75"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7:19" ht="12.75"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7:19" ht="12.75"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7:19" ht="12.75"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7:19" ht="12.75"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7:19" ht="12.75"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7:19" ht="12.75"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7:19" ht="12.75"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7:19" ht="12.75"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7:19" ht="12.75"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7:19" ht="12.75"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7:19" ht="12.75"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7:19" ht="12.75"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7:19" ht="12.75"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7:19" ht="12.75"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7:19" ht="12.75"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7:19" ht="12.75"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7:19" ht="12.75"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7:19" ht="12.75"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7:19" ht="12.75"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7:19" ht="12.75"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7:19" ht="12.75"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7:19" ht="12.75"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7:19" ht="12.75"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7:19" ht="12.75"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7:19" ht="12.75"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7:19" ht="12.75"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7:19" ht="12.75"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7:19" ht="12.75"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7:19" ht="12.75"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7:19" ht="12.75"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7:19" ht="12.75"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7:19" ht="12.75"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7:19" ht="12.75"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7:19" ht="12.75"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7:19" ht="12.75"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7:19" ht="12.75"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7:19" ht="12.75"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7:19" ht="12.75"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7:19" ht="12.75"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7:19" ht="12.75"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7:19" ht="12.75"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7:19" ht="12.75"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7:19" ht="12.75"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7:19" ht="12.75"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7:19" ht="12.75"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7:19" ht="12.75"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7:19" ht="12.75"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7:19" ht="12.75"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7:19" ht="12.75"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7:19" ht="12.75"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7:19" ht="12.75"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7:19" ht="12.75"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7:19" ht="12.75"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7:19" ht="12.75"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7:19" ht="12.75"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7:19" ht="12.75"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7:19" ht="12.75"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7:19" ht="12.75"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7:19" ht="12.75"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7:19" ht="12.75"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7:19" ht="12.75"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7:19" ht="12.75"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7:19" ht="12.75"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7:19" ht="12.75"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7:19" ht="12.75"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7:19" ht="12.75"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7:19" ht="12.75"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7:19" ht="12.75"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7:19" ht="12.75"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7:19" ht="12.75"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7:19" ht="12.75"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7:19" ht="12.75"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7:19" ht="12.75"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7:19" ht="12.75"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7:19" ht="12.75"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7:19" ht="12.75"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7:19" ht="12.75"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7:19" ht="12.75"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7:19" ht="12.75"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7:19" ht="12.75"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7:19" ht="12.75"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7:19" ht="12.75"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7:19" ht="12.75"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7:19" ht="12.75"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7:19" ht="12.75"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7:19" ht="12.75"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7:19" ht="12.75"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7:19" ht="12.75"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7:19" ht="12.75"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7:19" ht="12.75"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7:19" ht="12.75"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7:19" ht="12.75"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7:19" ht="12.75"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7:19" ht="12.75"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7:19" ht="12.75"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7:19" ht="12.75"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7:19" ht="12.75"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7:19" ht="12.75"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7:19" ht="12.75"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7:19" ht="12.75"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7:19" ht="12.75"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7:19" ht="12.75"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7:19" ht="12.75"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7:19" ht="12.75"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7:19" ht="12.75"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7:19" ht="12.75"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7:19" ht="12.75"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7:19" ht="12.75"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7:19" ht="12.75"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7:19" ht="12.75"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7:19" ht="12.75"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7:19" ht="12.75"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7:19" ht="12.75"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7:19" ht="12.75"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7:19" ht="12.75"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7:19" ht="12.75"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7:19" ht="12.75"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7:19" ht="12.75"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7:19" ht="12.75"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7:19" ht="12.75"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7:19" ht="12.75"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7:19" ht="12.75"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7:19" ht="12.75"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7:19" ht="12.75"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7:19" ht="12.75"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7:19" ht="12.75"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7:19" ht="12.75"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7:19" ht="12.75"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7:19" ht="12.75"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7:19" ht="12.75"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7:19" ht="12.75"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7:19" ht="12.75"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7:19" ht="12.75"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7:19" ht="12.75"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7:19" ht="12.75"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7:19" ht="12.75"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7:19" ht="12.75"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7:19" ht="12.75"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7:19" ht="12.75"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7:19" ht="12.75"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7:19" ht="12.75"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7:19" ht="12.75"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7:19" ht="12.75"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7:19" ht="12.75"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7:19" ht="12.75"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7:19" ht="12.75"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7:19" ht="12.75"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7:19" ht="12.75"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7:19" ht="12.75"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7:19" ht="12.75"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7:19" ht="12.75"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7:19" ht="12.75"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7:19" ht="12.75"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7:19" ht="12.75"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7:19" ht="12.75"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7:19" ht="12.75"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7:19" ht="12.75"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7:19" ht="12.75"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7:19" ht="12.75"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7:19" ht="12.75"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7:19" ht="12.75"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7:19" ht="12.75"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7:19" ht="12.75"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7:19" ht="12.75"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7:19" ht="12.75"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7:19" ht="12.75"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7:19" ht="12.75"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7:19" ht="12.75"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7:19" ht="12.75"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7:19" ht="12.75"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7:19" ht="12.75"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7:19" ht="12.75"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7:19" ht="12.75"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7:19" ht="12.75"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7:19" ht="12.75"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7:19" ht="12.75"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7:19" ht="12.75"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7:19" ht="12.75"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7:19" ht="12.75"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7:19" ht="12.75"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7:19" ht="12.75"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7:19" ht="12.75"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7:19" ht="12.75"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7:19" ht="12.75"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7:19" ht="12.75"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7:19" ht="12.75"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7:19" ht="12.75"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7:19" ht="12.75"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7:19" ht="12.75"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7:19" ht="12.75"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7:19" ht="12.75"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7:19" ht="12.75"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7:19" ht="12.75"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7:19" ht="12.75"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7:19" ht="12.75"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7:19" ht="12.75"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7:19" ht="12.75"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7:19" ht="12.75"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7:19" ht="12.75"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7:19" ht="12.75"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7:19" ht="12.75"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7:19" ht="12.75"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7:19" ht="12.75"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7:19" ht="12.75"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7:19" ht="12.75"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7:19" ht="12.75"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7:19" ht="12.75"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7:19" ht="12.75"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7:19" ht="12.75"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7:19" ht="12.75"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7:19" ht="12.75"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7:19" ht="12.75"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7:19" ht="12.75"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7:19" ht="12.75"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7:19" ht="12.75"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7:19" ht="12.75"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7:19" ht="12.75"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7:19" ht="12.75"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7:19" ht="12.75"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7:19" ht="12.75"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7:19" ht="12.75"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7:19" ht="12.75"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7:19" ht="12.75"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7:19" ht="12.75"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7:19" ht="12.75"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7:19" ht="12.75"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7:19" ht="12.75"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7:19" ht="12.75"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7:19" ht="12.75"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7:19" ht="12.75"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7:19" ht="12.75"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7:19" ht="12.75"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7:19" ht="12.75"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7:19" ht="12.75"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7:19" ht="12.75"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7:19" ht="12.75"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7:19" ht="12.75"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7:19" ht="12.75"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7:19" ht="12.75"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7:19" ht="12.75"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7:19" ht="12.75"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7:19" ht="12.75"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7:19" ht="12.75"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7:19" ht="12.75"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7:19" ht="12.75"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7:19" ht="12.75"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7:19" ht="12.75"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7:19" ht="12.75"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7:19" ht="12.75"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7:19" ht="12.75"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7:19" ht="12.75"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7:19" ht="12.75"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7:19" ht="12.75"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7:19" ht="12.75"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7:19" ht="12.75"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7:19" ht="12.75"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7:19" ht="12.75"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7:19" ht="12.75"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7:19" ht="12.75"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7:19" ht="12.75"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7:19" ht="12.75"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7:19" ht="12.75"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7:19" ht="12.75"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7:19" ht="12.75"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7:19" ht="12.75"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7:19" ht="12.75"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7:19" ht="12.75"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7:19" ht="12.75"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7:19" ht="12.75"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7:19" ht="12.75"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7:19" ht="12.75"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7:19" ht="12.75"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7:19" ht="12.75"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7:19" ht="12.75"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7:19" ht="12.75"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7:19" ht="12.75"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7:19" ht="12.75"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7:19" ht="12.75"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7:19" ht="12.75"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7:19" ht="12.75"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7:19" ht="12.75"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7:19" ht="12.75"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7:19" ht="12.75"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7:19" ht="12.75"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7:19" ht="12.75"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7:19" ht="12.75"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7:19" ht="12.75"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7:19" ht="12.75"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7:19" ht="12.75"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7:19" ht="12.75"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7:19" ht="12.75"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7:19" ht="12.75"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7:19" ht="12.75"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7:19" ht="12.75"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7:19" ht="12.75"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7:19" ht="12.75"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7:19" ht="12.75"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7:19" ht="12.75"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7:19" ht="12.75"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7:19" ht="12.75"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7:19" ht="12.75"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7:19" ht="12.75"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7:19" ht="12.75"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7:19" ht="12.75"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7:19" ht="12.75"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7:19" ht="12.75"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7:19" ht="12.75"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7:19" ht="12.75"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7:19" ht="12.75"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7:19" ht="12.75"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7:19" ht="12.75"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7:19" ht="12.75"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7:19" ht="12.75"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7:19" ht="12.75"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7:19" ht="12.75"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7:19" ht="12.75"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7:19" ht="12.75"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7:19" ht="12.75"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7:19" ht="12.75"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7:19" ht="12.75"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7:19" ht="12.75"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7:19" ht="12.75"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7:19" ht="12.75"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7:19" ht="12.75"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7:19" ht="12.75"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7:19" ht="12.75"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7:19" ht="12.75"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7:19" ht="12.75"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7:19" ht="12.75"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7:19" ht="12.75"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7:19" ht="12.75"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7:19" ht="12.75"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7:19" ht="12.75"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7:19" ht="12.75"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7:19" ht="12.75"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7:19" ht="12.75"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7:19" ht="12.75"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7:19" ht="12.75"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7:19" ht="12.75"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7:19" ht="12.75"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7:19" ht="12.75"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7:19" ht="12.75"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7:19" ht="12.75"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7:19" ht="12.75"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7:19" ht="12.75"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7:19" ht="12.75"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7:19" ht="12.75"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7:19" ht="12.75"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7:19" ht="12.75"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7:19" ht="12.75"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7:19" ht="12.75"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7:19" ht="12.75"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7:19" ht="12.75"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7:19" ht="12.75"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7:19" ht="12.75"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7:19" ht="12.75"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7:19" ht="12.75"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7:19" ht="12.75"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7:19" ht="12.75"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7:19" ht="12.75"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7:19" ht="12.75"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7:19" ht="12.75"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7:19" ht="12.75"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7:19" ht="12.75"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7:19" ht="12.75"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7:19" ht="12.75"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7:19" ht="12.75"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7:19" ht="12.75"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7:19" ht="12.75"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7:19" ht="12.75"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7:19" ht="12.75"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7:19" ht="12.75"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7:19" ht="12.75"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7:19" ht="12.75"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7:19" ht="12.75"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7:19" ht="12.75"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7:19" ht="12.75"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7:19" ht="12.75"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7:19" ht="12.75"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7:19" ht="12.75"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7:19" ht="12.75"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7:19" ht="12.75"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7:19" ht="12.75"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7:19" ht="12.75"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7:19" ht="12.75"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7:19" ht="12.75"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7:19" ht="12.75"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7:19" ht="12.75"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7:19" ht="12.75"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7:19" ht="12.75"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7:19" ht="12.75"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7:19" ht="12.75"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7:19" ht="12.75"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7:19" ht="12.75"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7:19" ht="12.75"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7:19" ht="12.75"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7:19" ht="12.75"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7:19" ht="12.75"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7:19" ht="12.75"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7:19" ht="12.75"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7:19" ht="12.75"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7:19" ht="12.75"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7:19" ht="12.75"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7:19" ht="12.75"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7:19" ht="12.75"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7:19" ht="12.75"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7:19" ht="12.75"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7:19" ht="12.75"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7:19" ht="12.75"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7:19" ht="12.75"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7:19" ht="12.75"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7:19" ht="12.75"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7:19" ht="12.75"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7:19" ht="12.75"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7:19" ht="12.75"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7:19" ht="12.75"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7:19" ht="12.75"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7:19" ht="12.75"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7:19" ht="12.75"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7:19" ht="12.75"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7:19" ht="12.75"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7:19" ht="12.75"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7:19" ht="12.75"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7:19" ht="12.75"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7:19" ht="12.75"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7:19" ht="12.75"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7:19" ht="12.75"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7:19" ht="12.75"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7:19" ht="12.75"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7:19" ht="12.75"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7:19" ht="12.75"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7:19" ht="12.75"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7:19" ht="12.75"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7:19" ht="12.75"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7:19" ht="12.75"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7:19" ht="12.75"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7:19" ht="12.75"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7:19" ht="12.75"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7:19" ht="12.75"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7:19" ht="12.75"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7:19" ht="12.75"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7:19" ht="12.75"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7:19" ht="12.75"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7:19" ht="12.75"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7:19" ht="12.75"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7:19" ht="12.75"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7:19" ht="12.75"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7:19" ht="12.75"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7:19" ht="12.75"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7:19" ht="12.75"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7:19" ht="12.75"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7:19" ht="12.75"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7:19" ht="12.75"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7:19" ht="12.75"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7:19" ht="12.75"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7:19" ht="12.75"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7:19" ht="12.75"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7:19" ht="12.75"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7:19" ht="12.75"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7:19" ht="12.75"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7:19" ht="12.75"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7:19" ht="12.75"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7:19" ht="12.75"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7:19" ht="12.75"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7:19" ht="12.75"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7:19" ht="12.75"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7:19" ht="12.75"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7:19" ht="12.75"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7:19" ht="12.75"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7:19" ht="12.75"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7:19" ht="12.75"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7:19" ht="12.75"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7:19" ht="12.75"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7:19" ht="12.75"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7:19" ht="12.75"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7:19" ht="12.75"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7:19" ht="12.75"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7:19" ht="12.75"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7:19" ht="12.75"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7:19" ht="12.75"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7:19" ht="12.75"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7:19" ht="12.75"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7:19" ht="12.75"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7:19" ht="12.75"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7:19" ht="12.75"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7:19" ht="12.75"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7:19" ht="12.75"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7:19" ht="12.75"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7:19" ht="12.75"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7:19" ht="12.75"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7:19" ht="12.75"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7:19" ht="12.75"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7:19" ht="12.75"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7:19" ht="12.75"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7:19" ht="12.75"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7:19" ht="12.75"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7:19" ht="12.75"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7:19" ht="12.75"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7:19" ht="12.75"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7:19" ht="12.75"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7:19" ht="12.75"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7:19" ht="12.75"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7:19" ht="12.75"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7:19" ht="12.75"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7:19" ht="12.75"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7:19" ht="12.75"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7:19" ht="12.75"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7:19" ht="12.75"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7:19" ht="12.75"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7:19" ht="12.75"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7:19" ht="12.75"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7:19" ht="12.75"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7:19" ht="12.75"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7:19" ht="12.75"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7:19" ht="12.75"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7:19" ht="12.75"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7:19" ht="12.75"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7:19" ht="12.75"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7:19" ht="12.75"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7:19" ht="12.75"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7:19" ht="12.75"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7:19" ht="12.75"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7:19" ht="12.75"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7:19" ht="12.75"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7:19" ht="12.75"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7:19" ht="12.75"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7:19" ht="12.75"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7:19" ht="12.75"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7:19" ht="12.75"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7:19" ht="12.75"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7:19" ht="12.75"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7:19" ht="12.75"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7:19" ht="12.75"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7:19" ht="12.75"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7:19" ht="12.75"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7:19" ht="12.75"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7:19" ht="12.75"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7:19" ht="12.75"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7:19" ht="12.75"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7:19" ht="12.75"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7:19" ht="12.75"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7:19" ht="12.75"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7:19" ht="12.75"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7:19" ht="12.75"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7:19" ht="12.75"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7:19" ht="12.75"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7:19" ht="12.75"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7:19" ht="12.75"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7:19" ht="12.75"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7:19" ht="12.75"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7:19" ht="12.75"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7:19" ht="12.75"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7:19" ht="12.75"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7:19" ht="12.75"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7:19" ht="12.75"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7:19" ht="12.75"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7:19" ht="12.75"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7:19" ht="12.75"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7:19" ht="12.75"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7:19" ht="12.75"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7:19" ht="12.75"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7:19" ht="12.75"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7:19" ht="12.75"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7:19" ht="12.75"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7:19" ht="12.75"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7:19" ht="12.75"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7:19" ht="12.75"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7:19" ht="12.75"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7:19" ht="12.75"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7:19" ht="12.75"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7:19" ht="12.75"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7:19" ht="12.75"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7:19" ht="12.75"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7:19" ht="12.75"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7:19" ht="12.75"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7:19" ht="12.75"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7:19" ht="12.75"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7:19" ht="12.75"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7:19" ht="12.75"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7:19" ht="12.75"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7:19" ht="12.75"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7:19" ht="12.75"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7:19" ht="12.75"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7:19" ht="12.75"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7:19" ht="12.75"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7:19" ht="12.75"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7:19" ht="12.75"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7:19" ht="12.75"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7:19" ht="12.75"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7:19" ht="12.75"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7:19" ht="12.75"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7:19" ht="12.75"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7:19" ht="12.75"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7:19" ht="12.75"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7:19" ht="12.75"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7:19" ht="12.75"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7:19" ht="12.75"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7:19" ht="12.75"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7:19" ht="12.75"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7:19" ht="12.75"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7:19" ht="12.75"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7:19" ht="12.75"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7:19" ht="12.75"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7:19" ht="12.75"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7:19" ht="12.75"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7:19" ht="12.75"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7:19" ht="12.75"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7:19" ht="12.75"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7:19" ht="12.75"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7:19" ht="12.75"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7:19" ht="12.75"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7:19" ht="12.75"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7:19" ht="12.75"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7:19" ht="12.75"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7:19" ht="12.75"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7:19" ht="12.75"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7:19" ht="12.75"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7:19" ht="12.75"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7:19" ht="12.75"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7:19" ht="12.75"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7:19" ht="12.75"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7:19" ht="12.75"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7:19" ht="12.75"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7:19" ht="12.75"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7:19" ht="12.75"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7:19" ht="12.75"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7:19" ht="12.75"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7:19" ht="12.75"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7:19" ht="12.75"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7:19" ht="12.75"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7:19" ht="12.75"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7:19" ht="12.75"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7:19" ht="12.75"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7:19" ht="12.75"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7:19" ht="12.75"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7:19" ht="12.75"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7:19" ht="12.75"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7:19" ht="12.75"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7:19" ht="12.75"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7:19" ht="12.75"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7:19" ht="12.75"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7:19" ht="12.75"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7:19" ht="12.75"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7:19" ht="12.75"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7:19" ht="12.75"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7:19" ht="12.75"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7:19" ht="12.75"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7:19" ht="12.75"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7:19" ht="12.75"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7:19" ht="12.75"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7:19" ht="12.75"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7:19" ht="12.75"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7:19" ht="12.75"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7:19" ht="12.75"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7:19" ht="12.75"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7:19" ht="12.75"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7:19" ht="12.75"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7:19" ht="12.75"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7:19" ht="12.75"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7:19" ht="12.75"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7:19" ht="12.75"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7:19" ht="12.75"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7:19" ht="12.75"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7:19" ht="12.75"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7:19" ht="12.75"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7:19" ht="12.75"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7:19" ht="12.75"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7:19" ht="12.75"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7:19" ht="12.75"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7:19" ht="12.75"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7:19" ht="12.75"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7:19" ht="12.75"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7:19" ht="12.75"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7:19" ht="12.75"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7:19" ht="12.75"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7:19" ht="12.75"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7:19" ht="12.75"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7:19" ht="12.75"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7:19" ht="12.75"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7:19" ht="12.75"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7:19" ht="12.75"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7:19" ht="12.75"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7:19" ht="12.75"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7:19" ht="12.75"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7:19" ht="12.75"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7:19" ht="12.75"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7:19" ht="12.75"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7:19" ht="12.75"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7:19" ht="12.75"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7:19" ht="12.75"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7:19" ht="12.75"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7:19" ht="12.75"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7:19" ht="12.75"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7:19" ht="12.75"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7:19" ht="12.75"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7:19" ht="12.75"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7:19" ht="12.75"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7:19" ht="12.75"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7:19" ht="12.75"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7:19" ht="12.75"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7:19" ht="12.75"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7:19" ht="12.75"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7:19" ht="12.75"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7:19" ht="12.75"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7:19" ht="12.75"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7:19" ht="12.75"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7:19" ht="12.75"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7:19" ht="12.75"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7:19" ht="12.75"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7:19" ht="12.75"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7:19" ht="12.75"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7:19" ht="12.75"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7:19" ht="12.75"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7:19" ht="12.75"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7:19" ht="12.75"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7:19" ht="12.75"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7:19" ht="12.75"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7:19" ht="12.75"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7:19" ht="12.75"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7:19" ht="12.75"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7:19" ht="12.75"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7:19" ht="12.75"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7:19" ht="12.75"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7:19" ht="12.75"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7:19" ht="12.75"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7:19" ht="12.75"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7:19" ht="12.75"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7:19" ht="12.75"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7:19" ht="12.75"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7:19" ht="12.75"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7:19" ht="12.75"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7:19" ht="12.75"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7:19" ht="12.75"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7:19" ht="12.75"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7:19" ht="12.75"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7:19" ht="12.75"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7:19" ht="12.75"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7:19" ht="12.75"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7:19" ht="12.75"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7:19" ht="12.75"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7:19" ht="12.75"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7:19" ht="12.75"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7:19" ht="12.75"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7:19" ht="12.75"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7:19" ht="12.75"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7:19" ht="12.75"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7:19" ht="12.75"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7:19" ht="12.75"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7:19" ht="12.75"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7:19" ht="12.75"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7:19" ht="12.75"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7:19" ht="12.75"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7:19" ht="12.75"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7:19" ht="12.75"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7:19" ht="12.75"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7:19" ht="12.75"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7:19" ht="12.75"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7:19" ht="12.75"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7:19" ht="12.75"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7:19" ht="12.75"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7:19" ht="12.75"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7:19" ht="12.75"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7:19" ht="12.75"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7:19" ht="12.75"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7:19" ht="12.75"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7:19" ht="12.75"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7:19" ht="12.75"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7:19" ht="12.75"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7:19" ht="12.75"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7:19" ht="12.75"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7:19" ht="12.75"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7:19" ht="12.75"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7:19" ht="12.75"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7:19" ht="12.75"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7:19" ht="12.75"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7:19" ht="12.75"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7:19" ht="12.75"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7:19" ht="12.75"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7:19" ht="12.75"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7:19" ht="12.75"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7:19" ht="12.75"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7:19" ht="12.75"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7:19" ht="12.75"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7:19" ht="12.75"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7:19" ht="12.75"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7:19" ht="12.75"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7:19" ht="12.75"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7:19" ht="12.75"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7:19" ht="12.75"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7:19" ht="12.75"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7:19" ht="12.75"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7:19" ht="12.75"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7:19" ht="12.75"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7:19" ht="12.75"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7:19" ht="12.75"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7:19" ht="12.75"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7:19" ht="12.75"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7:19" ht="12.75"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7:19" ht="12.75"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7:19" ht="12.75"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7:19" ht="12.75"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7:19" ht="12.75"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7:19" ht="12.75"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7:19" ht="12.75"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7:19" ht="12.75"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7:19" ht="12.75"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7:19" ht="12.75"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7:19" ht="12.75"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7:19" ht="12.75"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7:19" ht="12.75"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7:19" ht="12.75"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7:19" ht="12.75"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7:19" ht="12.75"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7:19" ht="12.75"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7:19" ht="12.75"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7:19" ht="12.75"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7:19" ht="12.75"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7:19" ht="12.75"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7:19" ht="12.75"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7:19" ht="12.75"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7:19" ht="12.75"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7:19" ht="12.75"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7:19" ht="12.75"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7:19" ht="12.75"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7:19" ht="12.75"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7:19" ht="12.75"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7:19" ht="12.75"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7:19" ht="12.75"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7:19" ht="12.75"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7:19" ht="12.75"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7:19" ht="12.75"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7:19" ht="12.75"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7:19" ht="12.75"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7:19" ht="12.75"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7:19" ht="12.75"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7:19" ht="12.75"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7:19" ht="12.75"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7:19" ht="12.75"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7:19" ht="12.75"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7:19" ht="12.75"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7:19" ht="12.75"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7:19" ht="12.75"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7:19" ht="12.75"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7:19" ht="12.75"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7:19" ht="12.75"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7:19" ht="12.75"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7:19" ht="12.75"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7:19" ht="12.75"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7:19" ht="12.75"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7:19" ht="12.75"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7:19" ht="12.75"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7:19" ht="12.75"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7:19" ht="12.75"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7:19" ht="12.75"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7:19" ht="12.75"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7:19" ht="12.75"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7:19" ht="12.75"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7:19" ht="12.75"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7:19" ht="12.75"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7:19" ht="12.75"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7:19" ht="12.75"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7:19" ht="12.75"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7:19" ht="12.75"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7:19" ht="12.75"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7:19" ht="12.75"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7:19" ht="12.75"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7:19" ht="12.75"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7:19" ht="12.75"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7:19" ht="12.75"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7:19" ht="12.75"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7:19" ht="12.75"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7:19" ht="12.75"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7:19" ht="12.75"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7:19" ht="12.75"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7:19" ht="12.75"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7:19" ht="12.75"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7:19" ht="12.75"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7:19" ht="12.75"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7:19" ht="12.75"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7:19" ht="12.75"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7:19" ht="12.75"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7:19" ht="12.75"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7:19" ht="12.75"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7:19" ht="12.75"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7:19" ht="12.75"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7:19" ht="12.75"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7:19" ht="12.75"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7:19" ht="12.75"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7:19" ht="12.75"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7:19" ht="12.75"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7:19" ht="12.75"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7:19" ht="12.75"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7:19" ht="12.75"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7:19" ht="12.75"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7:19" ht="12.75"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7:19" ht="12.75"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7:19" ht="12.75"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7:19" ht="12.75"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7:19" ht="12.75"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7:19" ht="12.75"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7:19" ht="12.75"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7:19" ht="12.75"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7:19" ht="12.75"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7:19" ht="12.75"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7:19" ht="12.75"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7:19" ht="12.75"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7:19" ht="12.75"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7:19" ht="12.75"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7:19" ht="12.75"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7:19" ht="12.75"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7:19" ht="12.75"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7:19" ht="12.75"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7:19" ht="12.75"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7:19" ht="12.75"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7:19" ht="12.75"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7:19" ht="12.75"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7:19" ht="12.75"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7:19" ht="12.75"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7:19" ht="12.75"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7:19" ht="12.75"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7:19" ht="12.75"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7:19" ht="12.75"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7:19" ht="12.75"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7:19" ht="12.75"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7:19" ht="12.75"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</row>
    <row r="1990" spans="7:19" ht="12.75"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7:19" ht="12.75"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7:19" ht="12.75"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7:19" ht="12.75"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</row>
    <row r="1994" spans="7:19" ht="12.75"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7:19" ht="12.75"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</row>
    <row r="1996" spans="7:19" ht="12.75"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7:19" ht="12.75"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</row>
    <row r="1998" spans="7:19" ht="12.75"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7:19" ht="12.75"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</row>
    <row r="2000" spans="7:19" ht="12.75"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7:19" ht="12.75"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</row>
    <row r="2002" spans="7:19" ht="12.75"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7:19" ht="12.75"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</row>
    <row r="2004" spans="7:19" ht="12.75"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7:19" ht="12.75"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</row>
    <row r="2006" spans="7:19" ht="12.75"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7:19" ht="12.75"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</row>
    <row r="2008" spans="7:19" ht="12.75"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7:19" ht="12.75"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</row>
    <row r="2010" spans="7:19" ht="12.75"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7:19" ht="12.75"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</row>
    <row r="2012" spans="7:19" ht="12.75"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7:19" ht="12.75"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</row>
    <row r="2014" spans="7:19" ht="12.75"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7:19" ht="12.75"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</row>
    <row r="2016" spans="7:19" ht="12.75"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7:19" ht="12.75"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</row>
    <row r="2018" spans="7:19" ht="12.75"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7:19" ht="12.75"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</row>
    <row r="2020" spans="7:19" ht="12.75"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7:19" ht="12.75"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</row>
    <row r="2022" spans="7:19" ht="12.75"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7:19" ht="12.75"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</row>
    <row r="2024" spans="7:19" ht="12.75"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7:19" ht="12.75"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</row>
    <row r="2026" spans="7:19" ht="12.75"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7:19" ht="12.75"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</row>
    <row r="2028" spans="7:19" ht="12.75"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7:19" ht="12.75"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</row>
    <row r="2030" spans="7:19" ht="12.75"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7:19" ht="12.75"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</row>
    <row r="2032" spans="7:19" ht="12.75"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7:19" ht="12.75"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7:19" ht="12.75"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7:19" ht="12.75"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</row>
    <row r="2036" spans="7:19" ht="12.75"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7:19" ht="12.75"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</row>
    <row r="2038" spans="7:19" ht="12.75"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7:19" ht="12.75"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</row>
    <row r="2040" spans="7:19" ht="12.75"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7:19" ht="12.75"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</row>
    <row r="2042" spans="7:19" ht="12.75"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7:19" ht="12.75"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</row>
    <row r="2044" spans="7:19" ht="12.75"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7:19" ht="12.75"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7:19" ht="12.75"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7:19" ht="12.75"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7:19" ht="12.75"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7:19" ht="12.75"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</row>
    <row r="2050" spans="7:19" ht="12.75"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7:19" ht="12.75"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</row>
    <row r="2052" spans="7:19" ht="12.75"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7:19" ht="12.75"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</row>
    <row r="2054" spans="7:19" ht="12.75"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7:19" ht="12.75"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</row>
    <row r="2056" spans="7:19" ht="12.75"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7:19" ht="12.75"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</row>
    <row r="2058" spans="7:19" ht="12.75"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7:19" ht="12.75"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</row>
    <row r="2060" spans="7:19" ht="12.75"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7:19" ht="12.75"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</row>
    <row r="2062" spans="7:19" ht="12.75"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7:19" ht="12.75"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</row>
    <row r="2064" spans="7:19" ht="12.75"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7:19" ht="12.75"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</row>
    <row r="2066" spans="7:19" ht="12.75"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7:19" ht="12.75"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</row>
    <row r="2068" spans="7:19" ht="12.75"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7:19" ht="12.75"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</row>
    <row r="2070" spans="7:19" ht="12.75"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7:19" ht="12.75"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</row>
    <row r="2072" spans="7:19" ht="12.75"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7:19" ht="12.75"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</row>
    <row r="2074" spans="7:19" ht="12.75"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7:19" ht="12.75"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</row>
    <row r="2076" spans="7:19" ht="12.75"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7:19" ht="12.75"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</row>
    <row r="2078" spans="7:19" ht="12.75"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7:19" ht="12.75"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</row>
    <row r="2080" spans="7:19" ht="12.75"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7:19" ht="12.75"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</row>
    <row r="2082" spans="7:19" ht="12.75"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7:19" ht="12.75"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</row>
    <row r="2084" spans="7:19" ht="12.75"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7:19" ht="12.75"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</row>
    <row r="2086" spans="7:19" ht="12.75"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7:19" ht="12.75"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</row>
    <row r="2088" spans="7:19" ht="12.75"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7:19" ht="12.75"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</row>
    <row r="2090" spans="7:19" ht="12.75"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7:19" ht="12.75"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</row>
    <row r="2092" spans="7:19" ht="12.75"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7:19" ht="12.75"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</row>
    <row r="2094" spans="7:19" ht="12.75"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7:19" ht="12.75"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</row>
    <row r="2096" spans="7:19" ht="12.75"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7:19" ht="12.75"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</row>
    <row r="2098" spans="7:19" ht="12.75"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7:19" ht="12.75"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</row>
    <row r="2100" spans="7:19" ht="12.75"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7:19" ht="12.75"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</row>
    <row r="2102" spans="7:19" ht="12.75"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7:19" ht="12.75"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</row>
    <row r="2104" spans="7:19" ht="12.75"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7:19" ht="12.75"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</row>
    <row r="2106" spans="7:19" ht="12.75"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7:19" ht="12.75"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</row>
    <row r="2108" spans="7:19" ht="12.75"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7:19" ht="12.75"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</row>
    <row r="2110" spans="7:19" ht="12.75"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7:19" ht="12.75"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</row>
    <row r="2112" spans="7:19" ht="12.75"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7:19" ht="12.75"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</row>
    <row r="2114" spans="7:19" ht="12.75"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7:19" ht="12.75"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</row>
    <row r="2116" spans="7:19" ht="12.75"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7:19" ht="12.75"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</row>
    <row r="2118" spans="7:19" ht="12.75"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7:19" ht="12.75"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</row>
    <row r="2120" spans="7:19" ht="12.75"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7:19" ht="12.75"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</row>
    <row r="2122" spans="7:19" ht="12.75"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7:19" ht="12.75"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</row>
    <row r="2124" spans="7:19" ht="12.75"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7:19" ht="12.75"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</row>
    <row r="2126" spans="7:19" ht="12.75"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7:19" ht="12.75"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</row>
    <row r="2128" spans="7:19" ht="12.75"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7:19" ht="12.75"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</row>
    <row r="2130" spans="7:19" ht="12.75"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7:19" ht="12.75"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</row>
    <row r="2132" spans="7:19" ht="12.75"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7:19" ht="12.75"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</row>
    <row r="2134" spans="7:19" ht="12.75"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7:19" ht="12.75"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</row>
    <row r="2136" spans="7:19" ht="12.75"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7:19" ht="12.75"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</row>
    <row r="2138" spans="7:19" ht="12.75"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7:19" ht="12.75"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</row>
    <row r="2140" spans="7:19" ht="12.75"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7:19" ht="12.75"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</row>
    <row r="2142" spans="7:19" ht="12.75"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7:19" ht="12.75"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</row>
    <row r="2144" spans="7:19" ht="12.75"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7:19" ht="12.75"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</row>
    <row r="2146" spans="7:19" ht="12.75"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7:19" ht="12.75"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</row>
    <row r="2148" spans="7:19" ht="12.75"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7:19" ht="12.75"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</row>
    <row r="2150" spans="7:19" ht="12.75"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7:19" ht="12.75"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</row>
    <row r="2152" spans="7:19" ht="12.75"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7:19" ht="12.75"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</row>
    <row r="2154" spans="7:19" ht="12.75"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7:19" ht="12.75"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</row>
    <row r="2156" spans="7:19" ht="12.75"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7:19" ht="12.75"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</row>
    <row r="2158" spans="7:19" ht="12.75"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7:19" ht="12.75"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</row>
    <row r="2160" spans="7:19" ht="12.75"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7:19" ht="12.75"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</row>
    <row r="2162" spans="7:19" ht="12.75"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7:19" ht="12.75"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</row>
    <row r="2164" spans="7:19" ht="12.75"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7:19" ht="12.75"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</row>
    <row r="2166" spans="7:19" ht="12.75"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7:19" ht="12.75"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</row>
    <row r="2168" spans="7:19" ht="12.75"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7:19" ht="12.75"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</row>
    <row r="2170" spans="7:19" ht="12.75"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7:19" ht="12.75"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</row>
    <row r="2172" spans="7:19" ht="12.75"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7:19" ht="12.75"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</row>
    <row r="2174" spans="7:19" ht="12.75"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7:19" ht="12.75"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</row>
    <row r="2176" spans="7:19" ht="12.75"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7:19" ht="12.75"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</row>
    <row r="2178" spans="7:19" ht="12.75"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7:19" ht="12.75"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</row>
    <row r="2180" spans="7:19" ht="12.75"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7:19" ht="12.75"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</row>
    <row r="2182" spans="7:19" ht="12.75"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7:19" ht="12.75"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</row>
    <row r="2184" spans="7:19" ht="12.75"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7:19" ht="12.75"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</row>
    <row r="2186" spans="7:19" ht="12.75"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7:19" ht="12.75"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</row>
    <row r="2188" spans="7:19" ht="12.75"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7:19" ht="12.75"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</row>
    <row r="2190" spans="7:19" ht="12.75"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7:19" ht="12.75"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</row>
    <row r="2192" spans="7:19" ht="12.75"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7:19" ht="12.75"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</row>
    <row r="2194" spans="7:19" ht="12.75"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7:19" ht="12.75"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</row>
    <row r="2196" spans="7:19" ht="12.75"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7:19" ht="12.75"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7:19" ht="12.75"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7:19" ht="12.75"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</row>
    <row r="2200" spans="7:19" ht="12.75"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7:19" ht="12.75"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</row>
    <row r="2202" spans="7:19" ht="12.75"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7:19" ht="12.75"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</row>
    <row r="2204" spans="7:19" ht="12.75"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7:19" ht="12.75"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</row>
    <row r="2206" spans="7:19" ht="12.75"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7:19" ht="12.75"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</row>
    <row r="2208" spans="7:19" ht="12.75"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7:19" ht="12.75"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</row>
    <row r="2210" spans="7:19" ht="12.75"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7:19" ht="12.75"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</row>
    <row r="2212" spans="7:19" ht="12.75"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7:19" ht="12.75"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</row>
    <row r="2214" spans="7:19" ht="12.75"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7:19" ht="12.75"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</row>
    <row r="2216" spans="7:19" ht="12.75"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7:19" ht="12.75"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</row>
    <row r="2218" spans="7:19" ht="12.75"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7:19" ht="12.75"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</row>
    <row r="2220" spans="7:19" ht="12.75"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7:19" ht="12.75"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</row>
    <row r="2222" spans="7:19" ht="12.75"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7:19" ht="12.75"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</row>
    <row r="2224" spans="7:19" ht="12.75"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7:19" ht="12.75"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</row>
    <row r="2226" spans="7:19" ht="12.75"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7:19" ht="12.75"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</row>
    <row r="2228" spans="7:19" ht="12.75"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7:19" ht="12.75"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</row>
    <row r="2230" spans="7:19" ht="12.75"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7:19" ht="12.75"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</row>
    <row r="2232" spans="7:19" ht="12.75"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7:19" ht="12.75"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</row>
    <row r="2234" spans="7:19" ht="12.75"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7:19" ht="12.75"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</row>
    <row r="2236" spans="7:19" ht="12.75"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7:19" ht="12.75"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</row>
    <row r="2238" spans="7:19" ht="12.75"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7:19" ht="12.75"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</row>
    <row r="2240" spans="7:19" ht="12.75"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7:19" ht="12.75"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</row>
    <row r="2242" spans="7:19" ht="12.75"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7:19" ht="12.75"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</row>
    <row r="2244" spans="7:19" ht="12.75"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7:19" ht="12.75"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</row>
    <row r="2246" spans="7:19" ht="12.75"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7:19" ht="12.75"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</row>
    <row r="2248" spans="7:19" ht="12.75"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7:19" ht="12.75"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7:19" ht="12.75"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7:19" ht="12.75"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</row>
    <row r="2252" spans="7:19" ht="12.75"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7:19" ht="12.75"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</row>
    <row r="2254" spans="7:19" ht="12.75"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7:19" ht="12.75"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</row>
    <row r="2256" spans="7:19" ht="12.75"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7:19" ht="12.75"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</row>
    <row r="2258" spans="7:19" ht="12.75"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7:19" ht="12.75"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</row>
    <row r="2260" spans="7:19" ht="12.75"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7:19" ht="12.75"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</row>
    <row r="2262" spans="7:19" ht="12.75"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7:19" ht="12.75"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</row>
    <row r="2264" spans="7:19" ht="12.75"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7:19" ht="12.75"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</row>
    <row r="2266" spans="7:19" ht="12.75"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7:19" ht="12.75"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</row>
    <row r="2268" spans="7:19" ht="12.75"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7:19" ht="12.75"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</row>
    <row r="2270" spans="7:19" ht="12.75"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7:19" ht="12.75"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</row>
    <row r="2272" spans="7:19" ht="12.75"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7:19" ht="12.75"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</row>
    <row r="2274" spans="7:19" ht="12.75"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7:19" ht="12.75"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</row>
    <row r="2276" spans="7:19" ht="12.75"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7:19" ht="12.75"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  <row r="2278" spans="7:19" ht="12.75"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7:19" ht="12.75"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</row>
    <row r="2280" spans="7:19" ht="12.75"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7:19" ht="12.75"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</row>
    <row r="2282" spans="7:19" ht="12.75"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7:19" ht="12.75"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</row>
    <row r="2284" spans="7:19" ht="12.75"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7:19" ht="12.75"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</row>
    <row r="2286" spans="7:19" ht="12.75"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7:19" ht="12.75"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</row>
    <row r="2288" spans="7:19" ht="12.75"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7:19" ht="12.75"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</row>
    <row r="2290" spans="7:19" ht="12.75"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7:19" ht="12.75"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</row>
    <row r="2292" spans="7:19" ht="12.75"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7:19" ht="12.75"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</row>
    <row r="2294" spans="7:19" ht="12.75"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7:19" ht="12.75"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</row>
    <row r="2296" spans="7:19" ht="12.75"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7:19" ht="12.75"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7:19" ht="12.75"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7:19" ht="12.75"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</row>
    <row r="2300" spans="7:19" ht="12.75"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7:19" ht="12.75"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</row>
    <row r="2302" spans="7:19" ht="12.75"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7:19" ht="12.75"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</row>
    <row r="2304" spans="7:19" ht="12.75"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7:19" ht="12.75"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</row>
    <row r="2306" spans="7:19" ht="12.75"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7:19" ht="12.75"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</row>
    <row r="2308" spans="7:19" ht="12.75"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7:19" ht="12.75"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</row>
    <row r="2310" spans="7:19" ht="12.75"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7:19" ht="12.75"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</row>
    <row r="2312" spans="7:19" ht="12.75"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7:19" ht="12.75"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</row>
    <row r="2314" spans="7:19" ht="12.75"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7:19" ht="12.75"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</row>
    <row r="2316" spans="7:19" ht="12.75"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7:19" ht="12.75"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</row>
    <row r="2318" spans="7:19" ht="12.75"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7:19" ht="12.75"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</row>
    <row r="2320" spans="7:19" ht="12.75"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7:19" ht="12.75"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</row>
    <row r="2322" spans="7:19" ht="12.75"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7:19" ht="12.75"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</row>
    <row r="2324" spans="7:19" ht="12.75"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7:19" ht="12.75"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</row>
    <row r="2326" spans="7:19" ht="12.75"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7:19" ht="12.75"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</row>
    <row r="2328" spans="7:19" ht="12.75"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7:19" ht="12.75"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</row>
    <row r="2330" spans="7:19" ht="12.75"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7:19" ht="12.75"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</row>
    <row r="2332" spans="7:19" ht="12.75"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7:19" ht="12.75"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</row>
    <row r="2334" spans="7:19" ht="12.75"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7:19" ht="12.75"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</row>
    <row r="2336" spans="7:19" ht="12.75"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7:19" ht="12.75"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</row>
    <row r="2338" spans="7:19" ht="12.75"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7:19" ht="12.75"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</row>
    <row r="2340" spans="7:19" ht="12.75"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7:19" ht="12.75"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</row>
    <row r="2342" spans="7:19" ht="12.75"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7:19" ht="12.75"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</row>
    <row r="2344" spans="7:19" ht="12.75"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7:19" ht="12.75"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</row>
    <row r="2346" spans="7:19" ht="12.75"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7:19" ht="12.75"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</row>
    <row r="2348" spans="7:19" ht="12.75"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7:19" ht="12.75"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</row>
    <row r="2350" spans="7:19" ht="12.75"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7:19" ht="12.75"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</row>
    <row r="2352" spans="7:19" ht="12.75"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7:19" ht="12.75"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</row>
    <row r="2354" spans="7:19" ht="12.75"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7:19" ht="12.75"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</row>
    <row r="2356" spans="7:19" ht="12.75"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7:19" ht="12.75"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</row>
    <row r="2358" spans="7:19" ht="12.75"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7:19" ht="12.75"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</row>
    <row r="2360" spans="7:19" ht="12.75"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7:19" ht="12.75"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</row>
    <row r="2362" spans="7:19" ht="12.75"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7:19" ht="12.75"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</row>
    <row r="2364" spans="7:19" ht="12.75"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7:19" ht="12.75"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</row>
    <row r="2366" spans="7:19" ht="12.75"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7:19" ht="12.75"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</row>
    <row r="2368" spans="7:19" ht="12.75"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7:19" ht="12.75"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</row>
    <row r="2370" spans="7:19" ht="12.75"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7:19" ht="12.75"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</row>
    <row r="2372" spans="7:19" ht="12.75"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7:19" ht="12.75"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7:19" ht="12.75"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7:19" ht="12.75"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</row>
    <row r="2376" spans="7:19" ht="12.75"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7:19" ht="12.75"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</row>
    <row r="2378" spans="7:19" ht="12.75"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7:19" ht="12.75"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</row>
    <row r="2380" spans="7:19" ht="12.75"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7:19" ht="12.75"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</row>
    <row r="2382" spans="7:19" ht="12.75"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7:19" ht="12.75"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</row>
    <row r="2384" spans="7:19" ht="12.75"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7:19" ht="12.75"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</row>
    <row r="2386" spans="7:19" ht="12.75"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7:19" ht="12.75"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</row>
    <row r="2388" spans="7:19" ht="12.75"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7:19" ht="12.75"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</row>
    <row r="2390" spans="7:19" ht="12.75"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7:19" ht="12.75"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</row>
    <row r="2392" spans="7:19" ht="12.75"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7:19" ht="12.75"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</row>
    <row r="2394" spans="7:19" ht="12.75"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7:19" ht="12.75"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</row>
    <row r="2396" spans="7:19" ht="12.75"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7:19" ht="12.75"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</row>
    <row r="2398" spans="7:19" ht="12.75"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7:19" ht="12.75"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</row>
    <row r="2400" spans="7:19" ht="12.75"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7:19" ht="12.75"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</row>
    <row r="2402" spans="7:19" ht="12.75"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7:19" ht="12.75"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</row>
    <row r="2404" spans="7:19" ht="12.75"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7:19" ht="12.75"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</row>
    <row r="2406" spans="7:19" ht="12.75"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7:19" ht="12.75"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</row>
    <row r="2408" spans="7:19" ht="12.75"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7:19" ht="12.75"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</row>
    <row r="2410" spans="7:19" ht="12.75"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7:19" ht="12.75"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</row>
    <row r="2412" spans="7:19" ht="12.75"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7:19" ht="12.75"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</row>
    <row r="2414" spans="7:19" ht="12.75"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7:19" ht="12.75"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</row>
    <row r="2416" spans="7:19" ht="12.75"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7:19" ht="12.75"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</row>
    <row r="2418" spans="7:19" ht="12.75"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7:19" ht="12.75"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</row>
    <row r="2420" spans="7:19" ht="12.75"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7:19" ht="12.75"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</row>
    <row r="2422" spans="7:19" ht="12.75"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7:19" ht="12.75"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</row>
    <row r="2424" spans="7:19" ht="12.75"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7:19" ht="12.75"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</row>
    <row r="2426" spans="7:19" ht="12.75"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7:19" ht="12.75"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</row>
    <row r="2428" spans="7:19" ht="12.75"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7:19" ht="12.75"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</row>
    <row r="2430" spans="7:19" ht="12.75"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7:19" ht="12.75"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</row>
    <row r="2432" spans="7:19" ht="12.75"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7:19" ht="12.75"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</row>
    <row r="2434" spans="7:19" ht="12.75"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7:19" ht="12.75"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7:19" ht="12.75"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7:19" ht="12.75"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</row>
    <row r="2438" spans="7:19" ht="12.75"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7:19" ht="12.75"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</row>
    <row r="2440" spans="7:19" ht="12.75"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7:19" ht="12.75"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</row>
    <row r="2442" spans="7:19" ht="12.75"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7:19" ht="12.75"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</row>
    <row r="2444" spans="7:19" ht="12.75"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7:19" ht="12.75"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</row>
    <row r="2446" spans="7:19" ht="12.75"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7:19" ht="12.75"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</row>
    <row r="2448" spans="7:19" ht="12.75"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7:19" ht="12.75"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</row>
    <row r="2450" spans="7:19" ht="12.75"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7:19" ht="12.75"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</row>
    <row r="2452" spans="7:19" ht="12.75"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7:19" ht="12.75"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</row>
    <row r="2454" spans="7:19" ht="12.75"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7:19" ht="12.75"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</row>
    <row r="2456" spans="7:19" ht="12.75"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7:19" ht="12.75"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</row>
    <row r="2458" spans="7:19" ht="12.75"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7:19" ht="12.75"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</row>
    <row r="2460" spans="7:19" ht="12.75"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7:19" ht="12.75"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</row>
    <row r="2462" spans="7:19" ht="12.75"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7:19" ht="12.75"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</row>
    <row r="2464" spans="7:19" ht="12.75"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7:19" ht="12.75"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</row>
    <row r="2466" spans="7:19" ht="12.75"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7:19" ht="12.75"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</row>
    <row r="2468" spans="7:19" ht="12.75"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7:19" ht="12.75"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</row>
    <row r="2470" spans="7:19" ht="12.75"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7:19" ht="12.75"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</row>
    <row r="2472" spans="7:19" ht="12.75"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7:19" ht="12.75"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</row>
    <row r="2474" spans="7:19" ht="12.75"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7:19" ht="12.75"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</row>
    <row r="2476" spans="7:19" ht="12.75"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7:19" ht="12.75"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</row>
    <row r="2478" spans="7:19" ht="12.75"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7:19" ht="12.75"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7:19" ht="12.75"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7:19" ht="12.75"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7:19" ht="12.75"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7:19" ht="12.75"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</row>
    <row r="2484" spans="7:19" ht="12.75"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7:19" ht="12.75"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</row>
    <row r="2486" spans="7:19" ht="12.75"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7:19" ht="12.75"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</row>
    <row r="2488" spans="7:19" ht="12.75"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7:19" ht="12.75"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</row>
    <row r="2490" spans="7:19" ht="12.75"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7:19" ht="12.75"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</row>
    <row r="2492" spans="7:19" ht="12.75"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7:19" ht="12.75"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</row>
    <row r="2494" spans="7:19" ht="12.75"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7:19" ht="12.75"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</row>
    <row r="2496" spans="7:19" ht="12.75"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7:19" ht="12.75"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</row>
    <row r="2498" spans="7:19" ht="12.75"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7:19" ht="12.75"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</row>
    <row r="2500" spans="7:19" ht="12.75"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7:19" ht="12.75"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</row>
    <row r="2502" spans="7:19" ht="12.75"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7:19" ht="12.75"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</row>
    <row r="2504" spans="7:19" ht="12.75"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7:19" ht="12.75"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</row>
    <row r="2506" spans="7:19" ht="12.75"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7:19" ht="12.75"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</row>
    <row r="2508" spans="7:19" ht="12.75"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7:19" ht="12.75"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</row>
    <row r="2510" spans="7:19" ht="12.75"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7:19" ht="12.75"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</row>
    <row r="2512" spans="7:19" ht="12.75"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7:19" ht="12.75"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</row>
    <row r="2514" spans="7:19" ht="12.75"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7:19" ht="12.75"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</row>
    <row r="2516" spans="7:19" ht="12.75"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7:19" ht="12.75"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</row>
    <row r="2518" spans="7:19" ht="12.75"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7:19" ht="12.75"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</row>
    <row r="2520" spans="7:19" ht="12.75"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7:19" ht="12.75"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</row>
    <row r="2522" spans="7:19" ht="12.75"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7:19" ht="12.75"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</row>
    <row r="2524" spans="7:19" ht="12.75"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7:19" ht="12.75"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</row>
    <row r="2526" spans="7:19" ht="12.75"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7:19" ht="12.75"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</row>
    <row r="2528" spans="7:19" ht="12.75"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7:19" ht="12.75"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</row>
    <row r="2530" spans="7:19" ht="12.75"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7:19" ht="12.75"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</row>
    <row r="2532" spans="7:19" ht="12.75"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7:19" ht="12.75"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</row>
    <row r="2534" spans="7:19" ht="12.75"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7:19" ht="12.75"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</row>
    <row r="2536" spans="7:19" ht="12.75"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7:19" ht="12.75"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</row>
    <row r="2538" spans="7:19" ht="12.75"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7:19" ht="12.75"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</row>
    <row r="2540" spans="7:19" ht="12.75"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7:19" ht="12.75"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</row>
    <row r="2542" spans="7:19" ht="12.75"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7:19" ht="12.75"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</row>
    <row r="2544" spans="7:19" ht="12.75"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7:19" ht="12.75"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</row>
    <row r="2546" spans="7:19" ht="12.75"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7:19" ht="12.75"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</row>
    <row r="2548" spans="7:19" ht="12.75"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7:19" ht="12.75"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</row>
    <row r="2550" spans="7:19" ht="12.75"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7:19" ht="12.75"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</row>
    <row r="2552" spans="7:19" ht="12.75"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7:19" ht="12.75"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</row>
    <row r="2554" spans="7:19" ht="12.75"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7:19" ht="12.75"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</row>
    <row r="2556" spans="7:19" ht="12.75"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7:19" ht="12.75"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</row>
    <row r="2558" spans="7:19" ht="12.75"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7:19" ht="12.75"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</row>
    <row r="2560" spans="7:19" ht="12.75"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7:19" ht="12.75"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</row>
    <row r="2562" spans="7:19" ht="12.75"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7:19" ht="12.75"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</row>
    <row r="2564" spans="7:19" ht="12.75"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7:19" ht="12.75"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</row>
    <row r="2566" spans="7:19" ht="12.75"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7:19" ht="12.75"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</row>
    <row r="2568" spans="7:19" ht="12.75"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7:19" ht="12.75"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</row>
    <row r="2570" spans="7:19" ht="12.75"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7:19" ht="12.75"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</row>
    <row r="2572" spans="7:19" ht="12.75"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7:19" ht="12.75"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</row>
    <row r="2574" spans="7:19" ht="12.75"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7:19" ht="12.75"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</row>
    <row r="2576" spans="7:19" ht="12.75"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7:19" ht="12.75"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</row>
    <row r="2578" spans="7:19" ht="12.75"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7:19" ht="12.75"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</row>
    <row r="2580" spans="7:19" ht="12.75"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7:19" ht="12.75"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</row>
    <row r="2582" spans="7:19" ht="12.75"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7:19" ht="12.75"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7:19" ht="12.75"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7:19" ht="12.75"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</row>
    <row r="2586" spans="7:19" ht="12.75"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7:19" ht="12.75"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</row>
    <row r="2588" spans="7:19" ht="12.75"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7:19" ht="12.75"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</row>
    <row r="2590" spans="7:19" ht="12.75"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7:19" ht="12.75"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</row>
    <row r="2592" spans="7:19" ht="12.75"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7:19" ht="12.75"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</row>
    <row r="2594" spans="7:19" ht="12.75"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7:19" ht="12.75"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</row>
    <row r="2596" spans="7:19" ht="12.75"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7:19" ht="12.75"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</row>
    <row r="2598" spans="7:19" ht="12.75"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7:19" ht="12.75"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</row>
    <row r="2600" spans="7:19" ht="12.75"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7:19" ht="12.75"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</row>
    <row r="2602" spans="7:19" ht="12.75"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7:19" ht="12.75"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</row>
    <row r="2604" spans="7:19" ht="12.75"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7:19" ht="12.75"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</row>
    <row r="2606" spans="7:19" ht="12.75"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7:19" ht="12.75"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</row>
    <row r="2608" spans="7:19" ht="12.75"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7:19" ht="12.75"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</row>
    <row r="2610" spans="7:19" ht="12.75"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7:19" ht="12.75"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</row>
    <row r="2612" spans="7:19" ht="12.75"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7:19" ht="12.75"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</row>
    <row r="2614" spans="7:19" ht="12.75"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7:19" ht="12.75"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</row>
    <row r="2616" spans="7:19" ht="12.75"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7:19" ht="12.75"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</row>
    <row r="2618" spans="7:19" ht="12.75"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7:19" ht="12.75"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</row>
    <row r="2620" spans="7:19" ht="12.75"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7:19" ht="12.75"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</row>
    <row r="2622" spans="7:19" ht="12.75"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7:19" ht="12.75"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</row>
    <row r="2624" spans="7:19" ht="12.75"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7:19" ht="12.75"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</row>
    <row r="2626" spans="7:19" ht="12.75"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7:19" ht="12.75"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</row>
    <row r="2628" spans="7:19" ht="12.75"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7:19" ht="12.75"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</row>
    <row r="2630" spans="7:19" ht="12.75"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7:19" ht="12.75"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</row>
    <row r="2632" spans="7:19" ht="12.75"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7:19" ht="12.75"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</row>
    <row r="2634" spans="7:19" ht="12.75"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7:19" ht="12.75"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</row>
    <row r="2636" spans="7:19" ht="12.75"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7:19" ht="12.75"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</row>
    <row r="2638" spans="7:19" ht="12.75"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7:19" ht="12.75"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</row>
    <row r="2640" spans="7:19" ht="12.75"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7:19" ht="12.75"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</row>
    <row r="2642" spans="7:19" ht="12.75"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7:19" ht="12.75"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</row>
    <row r="2644" spans="7:19" ht="12.75"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7:19" ht="12.75"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</row>
    <row r="2646" spans="7:19" ht="12.75"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7:19" ht="12.75"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</row>
    <row r="2648" spans="7:19" ht="12.75"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7:19" ht="12.75"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</row>
    <row r="2650" spans="7:19" ht="12.75"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7:19" ht="12.75"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</row>
    <row r="2652" spans="7:19" ht="12.75"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7:19" ht="12.75"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</row>
    <row r="2654" spans="7:19" ht="12.75"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7:19" ht="12.75"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</row>
    <row r="2656" spans="7:19" ht="12.75"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7:19" ht="12.75"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</row>
    <row r="2658" spans="7:19" ht="12.75"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7:19" ht="12.75"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</row>
    <row r="2660" spans="7:19" ht="12.75"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7:19" ht="12.75"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</row>
    <row r="2662" spans="7:19" ht="12.75"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7:19" ht="12.75"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</row>
    <row r="2664" spans="7:19" ht="12.75"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7:19" ht="12.75"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</row>
    <row r="2666" spans="7:19" ht="12.75"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7:19" ht="12.75"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</row>
    <row r="2668" spans="7:19" ht="12.75"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7:19" ht="12.75"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</row>
    <row r="2670" spans="7:19" ht="12.75"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7:19" ht="12.75"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</row>
    <row r="2672" spans="7:19" ht="12.75"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7:19" ht="12.75"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</row>
    <row r="2674" spans="7:19" ht="12.75"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7:19" ht="12.75"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</row>
    <row r="2676" spans="7:19" ht="12.75"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7:19" ht="12.75"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</row>
    <row r="2678" spans="7:19" ht="12.75"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7:19" ht="12.75"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</row>
    <row r="2680" spans="7:19" ht="12.75"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7:19" ht="12.75"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</row>
    <row r="2682" spans="7:19" ht="12.75"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7:19" ht="12.75"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</row>
    <row r="2684" spans="7:19" ht="12.75"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7:19" ht="12.75"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</row>
    <row r="2686" spans="7:19" ht="12.75"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7:19" ht="12.75"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</row>
    <row r="2688" spans="7:19" ht="12.75"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7:19" ht="12.75"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</row>
    <row r="2690" spans="7:19" ht="12.75"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7:19" ht="12.75"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</row>
    <row r="2692" spans="7:19" ht="12.75"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7:19" ht="12.75"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</row>
    <row r="2694" spans="7:19" ht="12.75"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7:19" ht="12.75"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</row>
    <row r="2696" spans="7:19" ht="12.75"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7:19" ht="12.75"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</row>
    <row r="2698" spans="7:19" ht="12.75"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7:19" ht="12.75"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</row>
    <row r="2700" spans="7:19" ht="12.75"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7:19" ht="12.75"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</row>
    <row r="2702" spans="7:19" ht="12.75"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7:19" ht="12.75"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</row>
    <row r="2704" spans="7:19" ht="12.75"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7:19" ht="12.75"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</row>
    <row r="2706" spans="7:19" ht="12.75"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7:19" ht="12.75"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</row>
    <row r="2708" spans="7:19" ht="12.75"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7:19" ht="12.75"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</row>
    <row r="2710" spans="7:19" ht="12.75"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7:19" ht="12.75"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</row>
    <row r="2712" spans="7:19" ht="12.75"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7:19" ht="12.75"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</row>
    <row r="2714" spans="7:19" ht="12.75"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7:19" ht="12.75"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</row>
    <row r="2716" spans="7:19" ht="12.75"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7:19" ht="12.75"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</row>
    <row r="2718" spans="7:19" ht="12.75"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7:19" ht="12.75"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</row>
    <row r="2720" spans="7:19" ht="12.75"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7:19" ht="12.75"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</row>
    <row r="2722" spans="7:19" ht="12.75"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7:19" ht="12.75"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</row>
    <row r="2724" spans="7:19" ht="12.75"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7:19" ht="12.75"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</row>
    <row r="2726" spans="7:19" ht="12.75"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7:19" ht="12.75"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</row>
    <row r="2728" spans="7:19" ht="12.75"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7:19" ht="12.75"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</row>
    <row r="2730" spans="7:19" ht="12.75"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7:19" ht="12.75"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</row>
    <row r="2732" spans="7:19" ht="12.75"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7:19" ht="12.75"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</row>
    <row r="2734" spans="7:19" ht="12.75"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7:19" ht="12.75"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</row>
    <row r="2736" spans="7:19" ht="12.75"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7:19" ht="12.75"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</row>
    <row r="2738" spans="7:19" ht="12.75"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7:19" ht="12.75"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</row>
    <row r="2740" spans="7:19" ht="12.75"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7:19" ht="12.75"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</row>
    <row r="2742" spans="7:19" ht="12.75"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7:19" ht="12.75"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</row>
    <row r="2744" spans="7:19" ht="12.75"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7:19" ht="12.75"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</row>
    <row r="2746" spans="7:19" ht="12.75"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7:19" ht="12.75"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</row>
    <row r="2748" spans="7:19" ht="12.75"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7:19" ht="12.75"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</row>
    <row r="2750" spans="7:19" ht="12.75"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7:19" ht="12.75"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</row>
    <row r="2752" spans="7:19" ht="12.75"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7:19" ht="12.75"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</row>
    <row r="2754" spans="7:19" ht="12.75"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7:19" ht="12.75"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</row>
    <row r="2756" spans="7:19" ht="12.75"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7:19" ht="12.75"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</row>
    <row r="2758" spans="7:19" ht="12.75"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7:19" ht="12.75"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</row>
    <row r="2760" spans="7:19" ht="12.75"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7:19" ht="12.75"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</row>
    <row r="2762" spans="7:19" ht="12.75"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7:19" ht="12.75"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</row>
    <row r="2764" spans="7:19" ht="12.75"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7:19" ht="12.75"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</row>
    <row r="2766" spans="7:19" ht="12.75"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7:19" ht="12.75"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</row>
    <row r="2768" spans="7:19" ht="12.75"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7:19" ht="12.75"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</row>
    <row r="2770" spans="7:19" ht="12.75"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7:19" ht="12.75"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</row>
    <row r="2772" spans="7:19" ht="12.75"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7:19" ht="12.75"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</row>
    <row r="2774" spans="7:19" ht="12.75"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7:19" ht="12.75"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</row>
    <row r="2776" spans="7:19" ht="12.75"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7:19" ht="12.75"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</row>
    <row r="2778" spans="7:19" ht="12.75"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7:19" ht="12.75"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</row>
    <row r="2780" spans="7:19" ht="12.75"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7:19" ht="12.75"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</row>
    <row r="2782" spans="7:19" ht="12.75"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7:19" ht="12.75"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</row>
    <row r="2784" spans="7:19" ht="12.75"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7:19" ht="12.75"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</row>
    <row r="2786" spans="7:19" ht="12.75"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7:19" ht="12.75"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</row>
    <row r="2788" spans="7:19" ht="12.75"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7:19" ht="12.75"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</row>
    <row r="2790" spans="7:19" ht="12.75"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7:19" ht="12.75"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</row>
    <row r="2792" spans="7:19" ht="12.75"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7:19" ht="12.75"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</row>
    <row r="2794" spans="7:19" ht="12.75"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7:19" ht="12.75"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</row>
    <row r="2796" spans="7:19" ht="12.75"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7:19" ht="12.75"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</row>
    <row r="2798" spans="7:19" ht="12.75"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7:19" ht="12.75"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</row>
    <row r="2800" spans="7:19" ht="12.75"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7:19" ht="12.75"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</row>
    <row r="2802" spans="7:19" ht="12.75"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7:19" ht="12.75"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</row>
    <row r="2804" spans="7:19" ht="12.75"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7:19" ht="12.75"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</row>
    <row r="2806" spans="7:19" ht="12.75"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7:19" ht="12.75"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</row>
    <row r="2808" spans="7:19" ht="12.75"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7:19" ht="12.75"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</row>
    <row r="2810" spans="7:19" ht="12.75"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7:19" ht="12.75"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</row>
    <row r="2812" spans="7:19" ht="12.75"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7:19" ht="12.75"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</row>
    <row r="2814" spans="7:19" ht="12.75"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7:19" ht="12.75"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</row>
    <row r="2816" spans="7:19" ht="12.75"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7:19" ht="12.75"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</row>
    <row r="2818" spans="7:19" ht="12.75"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7:19" ht="12.75"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</row>
    <row r="2820" spans="7:19" ht="12.75"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7:19" ht="12.75"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</row>
    <row r="2822" spans="7:19" ht="12.75"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7:19" ht="12.75"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</row>
    <row r="2824" spans="7:19" ht="12.75"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7:19" ht="12.75"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</row>
    <row r="2826" spans="7:19" ht="12.75"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7:19" ht="12.75"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</row>
    <row r="2828" spans="7:19" ht="12.75"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7:19" ht="12.75"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</row>
    <row r="2830" spans="7:19" ht="12.75"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7:19" ht="12.75"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</row>
    <row r="2832" spans="7:19" ht="12.75"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7:19" ht="12.75"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</row>
    <row r="2834" spans="7:19" ht="12.75"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7:19" ht="12.75"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</row>
    <row r="2836" spans="7:19" ht="12.75"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7:19" ht="12.75"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</row>
    <row r="2838" spans="7:19" ht="12.75"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7:19" ht="12.75"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7:19" ht="12.75"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7:19" ht="12.75"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</row>
    <row r="2842" spans="7:19" ht="12.75"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7:19" ht="12.75"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</row>
    <row r="2844" spans="7:19" ht="12.75"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</row>
    <row r="2845" spans="7:19" ht="12.75"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</row>
    <row r="2846" spans="7:19" ht="12.75"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</row>
    <row r="2847" spans="7:19" ht="12.75"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</row>
    <row r="2848" spans="7:19" ht="12.75"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</row>
    <row r="2849" spans="7:19" ht="12.75"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</row>
    <row r="2850" spans="7:19" ht="12.75"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</row>
    <row r="2851" spans="7:19" ht="12.75"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</row>
    <row r="2852" spans="7:19" ht="12.75"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</row>
    <row r="2853" spans="7:19" ht="12.75"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</row>
    <row r="2854" spans="7:19" ht="12.75"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</row>
    <row r="2855" spans="7:19" ht="12.75"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</row>
    <row r="2856" spans="7:19" ht="12.75"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</row>
    <row r="2857" spans="7:19" ht="12.75"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</row>
    <row r="2858" spans="7:19" ht="12.75"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</row>
    <row r="2859" spans="7:19" ht="12.75"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</row>
    <row r="2860" spans="7:19" ht="12.75"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</row>
    <row r="2861" spans="7:19" ht="12.75"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</row>
    <row r="2862" spans="7:19" ht="12.75"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</row>
    <row r="2863" spans="7:19" ht="12.75"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</row>
    <row r="2864" spans="7:19" ht="12.75"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</row>
    <row r="2865" spans="7:19" ht="12.75"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</row>
    <row r="2866" spans="7:19" ht="12.75"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</row>
    <row r="2867" spans="7:19" ht="12.75"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</row>
    <row r="2868" spans="7:19" ht="12.75"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</row>
    <row r="2869" spans="7:19" ht="12.75"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</row>
    <row r="2870" spans="7:19" ht="12.75"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</row>
    <row r="2871" spans="7:19" ht="12.75"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</row>
    <row r="2872" spans="7:19" ht="12.75"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</row>
    <row r="2873" spans="7:19" ht="12.75"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</row>
    <row r="2874" spans="7:19" ht="12.75"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</row>
    <row r="2875" spans="7:19" ht="12.75"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</row>
    <row r="2876" spans="7:19" ht="12.75"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</row>
    <row r="2877" spans="7:19" ht="12.75"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</row>
    <row r="2878" spans="7:19" ht="12.75"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</row>
    <row r="2879" spans="7:19" ht="12.75"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</row>
    <row r="2880" spans="7:19" ht="12.75"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</row>
    <row r="2881" spans="7:19" ht="12.75"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</row>
    <row r="2882" spans="7:19" ht="12.75"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</row>
    <row r="2883" spans="7:19" ht="12.75"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</row>
    <row r="2884" spans="7:19" ht="12.75"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</row>
    <row r="2885" spans="7:19" ht="12.75"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</row>
    <row r="2886" spans="7:19" ht="12.75"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</row>
    <row r="2887" spans="7:19" ht="12.75"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</row>
    <row r="2888" spans="7:19" ht="12.75"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</row>
    <row r="2889" spans="7:19" ht="12.75"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</row>
    <row r="2890" spans="7:19" ht="12.75"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</row>
    <row r="2891" spans="7:19" ht="12.75"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</row>
    <row r="2892" spans="7:19" ht="12.75"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</row>
    <row r="2893" spans="7:19" ht="12.75"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</row>
    <row r="2894" spans="7:19" ht="12.75"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</row>
    <row r="2895" spans="7:19" ht="12.75"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</row>
    <row r="2896" spans="7:19" ht="12.75"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</row>
    <row r="2897" spans="7:19" ht="12.75"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</row>
    <row r="2898" spans="7:19" ht="12.75"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</row>
    <row r="2899" spans="7:19" ht="12.75"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</row>
    <row r="2900" spans="7:19" ht="12.75"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</row>
    <row r="2901" spans="7:19" ht="12.75"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</row>
    <row r="2902" spans="7:19" ht="12.75"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</row>
    <row r="2903" spans="7:19" ht="12.75"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</row>
    <row r="2904" spans="7:19" ht="12.75"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</row>
    <row r="2905" spans="7:19" ht="12.75"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</row>
    <row r="2906" spans="7:19" ht="12.75"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</row>
    <row r="2907" spans="7:19" ht="12.75"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</row>
    <row r="2908" spans="7:19" ht="12.75"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</row>
    <row r="2909" spans="7:19" ht="12.75"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</row>
    <row r="2910" spans="7:19" ht="12.75"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</row>
    <row r="2911" spans="7:19" ht="12.75"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</row>
    <row r="2912" spans="7:19" ht="12.75"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</row>
    <row r="2913" spans="7:19" ht="12.75"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</row>
    <row r="2914" spans="7:19" ht="12.75"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</row>
    <row r="2915" spans="7:19" ht="12.75"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</row>
    <row r="2916" spans="7:19" ht="12.75"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</row>
    <row r="2917" spans="7:19" ht="12.75"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</row>
    <row r="2918" spans="7:19" ht="12.75"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</row>
    <row r="2919" spans="7:19" ht="12.75"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</row>
    <row r="2920" spans="7:19" ht="12.75"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</row>
    <row r="2921" spans="7:19" ht="12.75"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</row>
    <row r="2922" spans="7:19" ht="12.75"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</row>
    <row r="2923" spans="7:19" ht="12.75"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</row>
    <row r="2924" spans="7:19" ht="12.75"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</row>
    <row r="2925" spans="7:19" ht="12.75"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</row>
    <row r="2926" spans="7:19" ht="12.75"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</row>
    <row r="2927" spans="7:19" ht="12.75"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</row>
    <row r="2928" spans="7:19" ht="12.75"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</row>
    <row r="2929" spans="7:19" ht="12.75"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</row>
    <row r="2930" spans="7:19" ht="12.75"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</row>
    <row r="2931" spans="7:19" ht="12.75"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</row>
    <row r="2932" spans="7:19" ht="12.75"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</row>
    <row r="2933" spans="7:19" ht="12.75"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</row>
    <row r="2934" spans="7:19" ht="12.75"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</row>
    <row r="2935" spans="7:19" ht="12.75"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</row>
    <row r="2936" spans="7:19" ht="12.75"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</row>
    <row r="2937" spans="7:19" ht="12.75"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</row>
    <row r="2938" spans="7:19" ht="12.75"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</row>
    <row r="2939" spans="7:19" ht="12.75"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</row>
    <row r="2940" spans="7:19" ht="12.75"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</row>
    <row r="2941" spans="7:19" ht="12.75"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</row>
    <row r="2942" spans="7:19" ht="12.75"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</row>
    <row r="2943" spans="7:19" ht="12.75"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</row>
    <row r="2944" spans="7:19" ht="12.75"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</row>
    <row r="2945" spans="7:19" ht="12.75"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</row>
    <row r="2946" spans="7:19" ht="12.75"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</row>
    <row r="2947" spans="7:19" ht="12.75"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</row>
    <row r="2948" spans="7:19" ht="12.75"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</row>
    <row r="2949" spans="7:19" ht="12.75"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</row>
    <row r="2950" spans="7:19" ht="12.75"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</row>
    <row r="2951" spans="7:19" ht="12.75"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</row>
    <row r="2952" spans="7:19" ht="12.75"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</row>
    <row r="2953" spans="7:19" ht="12.75"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</row>
    <row r="2954" spans="7:19" ht="12.75"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</row>
    <row r="2955" spans="7:19" ht="12.75"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</row>
    <row r="2956" spans="7:19" ht="12.75"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</row>
    <row r="2957" spans="7:19" ht="12.75"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</row>
    <row r="2958" spans="7:19" ht="12.75"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</row>
    <row r="2959" spans="7:19" ht="12.75"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</row>
    <row r="2960" spans="7:19" ht="12.75"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7:19" ht="12.75"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</row>
    <row r="2962" spans="7:19" ht="12.75"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</row>
    <row r="2963" spans="7:19" ht="12.75"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</row>
    <row r="2964" spans="7:19" ht="12.75"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</row>
    <row r="2965" spans="7:19" ht="12.75"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</row>
    <row r="2966" spans="7:19" ht="12.75"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</row>
    <row r="2967" spans="7:19" ht="12.75"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</row>
    <row r="2968" spans="7:19" ht="12.75"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7:19" ht="12.75"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</row>
    <row r="2970" spans="7:19" ht="12.75"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</row>
    <row r="2971" spans="7:19" ht="12.75"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</row>
    <row r="2972" spans="7:19" ht="12.75"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</row>
    <row r="2973" spans="7:19" ht="12.75"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</row>
    <row r="2974" spans="7:19" ht="12.75"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</row>
    <row r="2975" spans="7:19" ht="12.75"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</row>
    <row r="2976" spans="7:19" ht="12.75"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7:19" ht="12.75"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</row>
    <row r="2978" spans="7:19" ht="12.75"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</row>
    <row r="2979" spans="7:19" ht="12.75"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</row>
    <row r="2980" spans="7:19" ht="12.75"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</row>
    <row r="2981" spans="7:19" ht="12.75"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</row>
    <row r="2982" spans="7:19" ht="12.75"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</row>
    <row r="2983" spans="7:19" ht="12.75"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</row>
    <row r="2984" spans="7:19" ht="12.75"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</row>
    <row r="2985" spans="7:19" ht="12.75"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</row>
    <row r="2986" spans="7:19" ht="12.75"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7:19" ht="12.75"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</row>
    <row r="2988" spans="7:19" ht="12.75"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</row>
    <row r="2989" spans="7:19" ht="12.75"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</row>
    <row r="2990" spans="7:19" ht="12.75"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</row>
    <row r="2991" spans="7:19" ht="12.75"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</row>
    <row r="2992" spans="7:19" ht="12.75"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</row>
    <row r="2993" spans="7:19" ht="12.75"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</row>
    <row r="2994" spans="7:19" ht="12.75"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</row>
    <row r="2995" spans="7:19" ht="12.75"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</row>
    <row r="2996" spans="7:19" ht="12.75"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</row>
    <row r="2997" spans="7:19" ht="12.75"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</row>
    <row r="2998" spans="7:19" ht="12.75"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</row>
    <row r="2999" spans="7:19" ht="12.75"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</row>
    <row r="3000" spans="7:19" ht="12.75"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</row>
    <row r="3001" spans="7:19" ht="12.75"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</row>
    <row r="3002" spans="7:19" ht="12.75"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</row>
    <row r="3003" spans="7:19" ht="12.75"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</row>
    <row r="3004" spans="7:19" ht="12.75"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</row>
    <row r="3005" spans="7:19" ht="12.75"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</row>
    <row r="3006" spans="7:19" ht="12.75"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</row>
    <row r="3007" spans="7:19" ht="12.75"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</row>
    <row r="3008" spans="7:19" ht="12.75"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</row>
    <row r="3009" spans="7:19" ht="12.75"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</row>
    <row r="3010" spans="7:19" ht="12.75"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</row>
    <row r="3011" spans="7:19" ht="12.75"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</row>
    <row r="3012" spans="7:19" ht="12.75"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</row>
    <row r="3013" spans="7:19" ht="12.75"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</row>
    <row r="3014" spans="7:19" ht="12.75"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</row>
    <row r="3015" spans="7:19" ht="12.75"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</row>
    <row r="3016" spans="7:19" ht="12.75"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</row>
    <row r="3017" spans="7:19" ht="12.75"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</row>
    <row r="3018" spans="7:19" ht="12.75"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</row>
    <row r="3019" spans="7:19" ht="12.75"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</row>
    <row r="3020" spans="7:19" ht="12.75"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</row>
    <row r="3021" spans="7:19" ht="12.75"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</row>
    <row r="3022" spans="7:19" ht="12.75"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</row>
    <row r="3023" spans="7:19" ht="12.75"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</row>
    <row r="3024" spans="7:19" ht="12.75"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</row>
    <row r="3025" spans="7:19" ht="12.75"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</row>
    <row r="3026" spans="7:19" ht="12.75"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</row>
    <row r="3027" spans="7:19" ht="12.75"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</row>
    <row r="3028" spans="7:19" ht="12.75"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</row>
    <row r="3029" spans="7:19" ht="12.75"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</row>
    <row r="3030" spans="7:19" ht="12.75"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</row>
    <row r="3031" spans="7:19" ht="12.75"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</row>
    <row r="3032" spans="7:19" ht="12.75"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</row>
    <row r="3033" spans="7:19" ht="12.75"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</row>
    <row r="3034" spans="7:19" ht="12.75"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</row>
    <row r="3035" spans="7:19" ht="12.75"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</row>
    <row r="3036" spans="7:19" ht="12.75"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</row>
    <row r="3037" spans="7:19" ht="12.75"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</row>
    <row r="3038" spans="7:19" ht="12.75"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</row>
    <row r="3039" spans="7:19" ht="12.75"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</row>
    <row r="3040" spans="7:19" ht="12.75"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</row>
    <row r="3041" spans="7:19" ht="12.75"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</row>
    <row r="3042" spans="7:19" ht="12.75"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</row>
    <row r="3043" spans="7:19" ht="12.75"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</row>
    <row r="3044" spans="7:19" ht="12.75"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</row>
    <row r="3045" spans="7:19" ht="12.75"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</row>
    <row r="3046" spans="7:19" ht="12.75"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</row>
    <row r="3047" spans="7:19" ht="12.75"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</row>
    <row r="3048" spans="7:19" ht="12.75"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</row>
    <row r="3049" spans="7:19" ht="12.75"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</row>
    <row r="3050" spans="7:19" ht="12.75"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</row>
    <row r="3051" spans="7:19" ht="12.75"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</row>
    <row r="3052" spans="7:19" ht="12.75"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</row>
    <row r="3053" spans="7:19" ht="12.75"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</row>
    <row r="3054" spans="7:19" ht="12.75"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</row>
    <row r="3055" spans="7:19" ht="12.75"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</row>
    <row r="3056" spans="7:19" ht="12.75"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</row>
    <row r="3057" spans="7:19" ht="12.75"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</row>
    <row r="3058" spans="7:19" ht="12.75"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</row>
    <row r="3059" spans="7:19" ht="12.75"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</row>
    <row r="3060" spans="7:19" ht="12.75"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</row>
    <row r="3061" spans="7:19" ht="12.75"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</row>
    <row r="3062" spans="7:19" ht="12.75"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</row>
    <row r="3063" spans="7:19" ht="12.75"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</row>
    <row r="3064" spans="7:19" ht="12.75"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</row>
    <row r="3065" spans="7:19" ht="12.75"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</row>
    <row r="3066" spans="7:19" ht="12.75"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</row>
    <row r="3067" spans="7:19" ht="12.75"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</row>
    <row r="3068" spans="7:19" ht="12.75"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</row>
    <row r="3069" spans="7:19" ht="12.75"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</row>
    <row r="3070" spans="7:19" ht="12.75"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</row>
    <row r="3071" spans="7:19" ht="12.75"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</row>
    <row r="3072" spans="7:19" ht="12.75"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</row>
    <row r="3073" spans="7:19" ht="12.75"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</row>
    <row r="3074" spans="7:19" ht="12.75"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</row>
    <row r="3075" spans="7:19" ht="12.75"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</row>
    <row r="3076" spans="7:19" ht="12.75"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</row>
    <row r="3077" spans="7:19" ht="12.75"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</row>
    <row r="3078" spans="7:19" ht="12.75"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</row>
    <row r="3079" spans="7:19" ht="12.75"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</row>
    <row r="3080" spans="7:19" ht="12.75"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</row>
    <row r="3081" spans="7:19" ht="12.75"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</row>
    <row r="3082" spans="7:19" ht="12.75"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</row>
    <row r="3083" spans="7:19" ht="12.75"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</row>
    <row r="3084" spans="7:19" ht="12.75"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</row>
    <row r="3085" spans="7:19" ht="12.75"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</row>
    <row r="3086" spans="7:19" ht="12.75"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</row>
    <row r="3087" spans="7:19" ht="12.75"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</row>
    <row r="3088" spans="7:19" ht="12.75"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</row>
    <row r="3089" spans="7:19" ht="12.75"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</row>
    <row r="3090" spans="7:19" ht="12.75"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</row>
    <row r="3091" spans="7:19" ht="12.75"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</row>
    <row r="3092" spans="7:19" ht="12.75"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</row>
    <row r="3093" spans="7:19" ht="12.75"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</row>
    <row r="3094" spans="7:19" ht="12.75"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</row>
    <row r="3095" spans="7:19" ht="12.75"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</row>
    <row r="3096" spans="7:19" ht="12.75"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</row>
    <row r="3097" spans="7:19" ht="12.75"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</row>
    <row r="3098" spans="7:19" ht="12.75"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</row>
    <row r="3099" spans="7:19" ht="12.75"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</row>
    <row r="3100" spans="7:19" ht="12.75"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</row>
    <row r="3101" spans="7:19" ht="12.75"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</row>
    <row r="3102" spans="7:19" ht="12.75"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</row>
    <row r="3103" spans="7:19" ht="12.75"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</row>
    <row r="3104" spans="7:19" ht="12.75"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</row>
    <row r="3105" spans="7:19" ht="12.75"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</row>
    <row r="3106" spans="7:19" ht="12.75"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</row>
    <row r="3107" spans="7:19" ht="12.75"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</row>
    <row r="3108" spans="7:19" ht="12.75"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</row>
    <row r="3109" spans="7:19" ht="12.75"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</row>
    <row r="3110" spans="7:19" ht="12.75"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</row>
    <row r="3111" spans="7:19" ht="12.75"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</row>
    <row r="3112" spans="7:19" ht="12.75"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</row>
    <row r="3113" spans="7:19" ht="12.75"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</row>
    <row r="3114" spans="7:19" ht="12.75"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</row>
    <row r="3115" spans="7:19" ht="12.75"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</row>
    <row r="3116" spans="7:19" ht="12.75"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</row>
    <row r="3117" spans="7:19" ht="12.75"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</row>
    <row r="3118" spans="7:19" ht="12.75"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</row>
    <row r="3119" spans="7:19" ht="12.75"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</row>
    <row r="3120" spans="7:19" ht="12.75"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</row>
    <row r="3121" spans="7:19" ht="12.75"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</row>
    <row r="3122" spans="7:19" ht="12.75"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</row>
    <row r="3123" spans="7:19" ht="12.75"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</row>
    <row r="3124" spans="7:19" ht="12.75"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</row>
    <row r="3125" spans="7:19" ht="12.75"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</row>
    <row r="3126" spans="7:19" ht="12.75"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</row>
    <row r="3127" spans="7:19" ht="12.75"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</row>
    <row r="3128" spans="7:19" ht="12.75"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</row>
    <row r="3129" spans="7:19" ht="12.75"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</row>
    <row r="3130" spans="7:19" ht="12.75"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</row>
    <row r="3131" spans="7:19" ht="12.75"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</row>
    <row r="3132" spans="7:19" ht="12.75"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</row>
    <row r="3133" spans="7:19" ht="12.75"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</row>
    <row r="3134" spans="7:19" ht="12.75"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</row>
    <row r="3135" spans="7:19" ht="12.75"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</row>
    <row r="3136" spans="7:19" ht="12.75"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</row>
    <row r="3137" spans="7:19" ht="12.75"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</row>
    <row r="3138" spans="7:19" ht="12.75"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</row>
    <row r="3139" spans="7:19" ht="12.75"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</row>
    <row r="3140" spans="7:19" ht="12.75"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</row>
    <row r="3141" spans="7:19" ht="12.75"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</row>
    <row r="3142" spans="7:19" ht="12.75"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</row>
    <row r="3143" spans="7:19" ht="12.75"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</row>
    <row r="3144" spans="7:19" ht="12.75"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</row>
    <row r="3145" spans="7:19" ht="12.75"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</row>
    <row r="3146" spans="7:19" ht="12.75"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</row>
    <row r="3147" spans="7:19" ht="12.75"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</row>
    <row r="3148" spans="7:19" ht="12.75"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</row>
    <row r="3149" spans="7:19" ht="12.75"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</row>
    <row r="3150" spans="7:19" ht="12.75"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</row>
    <row r="3151" spans="7:19" ht="12.75"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</row>
    <row r="3152" spans="7:19" ht="12.75"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</row>
    <row r="3153" spans="7:19" ht="12.75"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</row>
    <row r="3154" spans="7:19" ht="12.75"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</row>
    <row r="3155" spans="7:19" ht="12.75"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</row>
    <row r="3156" spans="7:19" ht="12.75"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</row>
    <row r="3157" spans="7:19" ht="12.75"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</row>
    <row r="3158" spans="7:19" ht="12.75"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</row>
    <row r="3159" spans="7:19" ht="12.75"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</row>
    <row r="3160" spans="7:19" ht="12.75"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</row>
    <row r="3161" spans="7:19" ht="12.75"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</row>
    <row r="3162" spans="7:19" ht="12.75"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</row>
    <row r="3163" spans="7:19" ht="12.75"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</row>
    <row r="3164" spans="7:19" ht="12.75"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</row>
    <row r="3165" spans="7:19" ht="12.75"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</row>
    <row r="3166" spans="7:19" ht="12.75"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</row>
    <row r="3167" spans="7:19" ht="12.75"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</row>
    <row r="3168" spans="7:19" ht="12.75"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</row>
    <row r="3169" spans="7:19" ht="12.75"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</row>
    <row r="3170" spans="7:19" ht="12.75"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</row>
    <row r="3171" spans="7:19" ht="12.75"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</row>
    <row r="3172" spans="7:19" ht="12.75"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</row>
    <row r="3173" spans="7:19" ht="12.75"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</row>
    <row r="3174" spans="7:19" ht="12.75"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</row>
    <row r="3175" spans="7:19" ht="12.75"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</row>
    <row r="3176" spans="7:19" ht="12.75"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</row>
    <row r="3177" spans="7:19" ht="12.75"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</row>
    <row r="3178" spans="7:19" ht="12.75"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</row>
    <row r="3179" spans="7:19" ht="12.75"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</row>
    <row r="3180" spans="7:19" ht="12.75"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</row>
    <row r="3181" spans="7:19" ht="12.75"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</row>
    <row r="3182" spans="7:19" ht="12.75"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</row>
    <row r="3183" spans="7:19" ht="12.75"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</row>
    <row r="3184" spans="7:19" ht="12.75"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</row>
    <row r="3185" spans="7:19" ht="12.75"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</row>
    <row r="3186" spans="7:19" ht="12.75"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</row>
    <row r="3187" spans="7:19" ht="12.75"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</row>
    <row r="3188" spans="7:19" ht="12.75"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</row>
    <row r="3189" spans="7:19" ht="12.75"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</row>
    <row r="3190" spans="7:19" ht="12.75"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</row>
    <row r="3191" spans="7:19" ht="12.75"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</row>
    <row r="3192" spans="7:19" ht="12.75"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</row>
    <row r="3193" spans="7:19" ht="12.75"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</row>
    <row r="3194" spans="7:19" ht="12.75"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</row>
    <row r="3195" spans="7:19" ht="12.75"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</row>
    <row r="3196" spans="7:19" ht="12.75"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</row>
    <row r="3197" spans="7:19" ht="12.75"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</row>
    <row r="3198" spans="7:19" ht="12.75"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</row>
    <row r="3199" spans="7:19" ht="12.75"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</row>
    <row r="3200" spans="7:19" ht="12.75"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</row>
    <row r="3201" spans="7:19" ht="12.75"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</row>
    <row r="3202" spans="7:19" ht="12.75"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</row>
    <row r="3203" spans="7:19" ht="12.75"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</row>
    <row r="3204" spans="7:19" ht="12.75"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</row>
    <row r="3205" spans="7:19" ht="12.75"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</row>
    <row r="3206" spans="7:19" ht="12.75"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</row>
    <row r="3207" spans="7:19" ht="12.75"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</row>
    <row r="3208" spans="7:19" ht="12.75"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</row>
    <row r="3209" spans="7:19" ht="12.75"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</row>
    <row r="3210" spans="7:19" ht="12.75"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</row>
    <row r="3211" spans="7:19" ht="12.75"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</row>
    <row r="3212" spans="7:19" ht="12.75"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</row>
    <row r="3213" spans="7:19" ht="12.75"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</row>
    <row r="3214" spans="7:19" ht="12.75"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</row>
    <row r="3215" spans="7:19" ht="12.75"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</row>
    <row r="3216" spans="7:19" ht="12.75"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</row>
    <row r="3217" spans="7:19" ht="12.75"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</row>
    <row r="3218" spans="7:19" ht="12.75"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</row>
    <row r="3219" spans="7:19" ht="12.75"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</row>
    <row r="3220" spans="7:19" ht="12.75"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</row>
    <row r="3221" spans="7:19" ht="12.75"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</row>
    <row r="3222" spans="7:19" ht="12.75"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</row>
    <row r="3223" spans="7:19" ht="12.75"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</row>
    <row r="3224" spans="7:19" ht="12.75"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</row>
    <row r="3225" spans="7:19" ht="12.75"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</row>
    <row r="3226" spans="7:19" ht="12.75"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</row>
    <row r="3227" spans="7:19" ht="12.75"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</row>
    <row r="3228" spans="7:19" ht="12.75"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</row>
    <row r="3229" spans="7:19" ht="12.75"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</row>
    <row r="3230" spans="7:19" ht="12.75"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</row>
    <row r="3231" spans="7:19" ht="12.75"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</row>
    <row r="3232" spans="7:19" ht="12.75"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</row>
    <row r="3233" spans="7:19" ht="12.75"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</row>
    <row r="3234" spans="7:19" ht="12.75"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</row>
    <row r="3235" spans="7:19" ht="12.75"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</row>
    <row r="3236" spans="7:19" ht="12.75"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</row>
    <row r="3237" spans="7:19" ht="12.75"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</row>
    <row r="3238" spans="7:19" ht="12.75"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</row>
    <row r="3239" spans="7:19" ht="12.75"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</row>
    <row r="3240" spans="7:19" ht="12.75"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</row>
    <row r="3241" spans="7:19" ht="12.75"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</row>
    <row r="3242" spans="7:19" ht="12.75"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</row>
    <row r="3243" spans="7:19" ht="12.75"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</row>
    <row r="3244" spans="7:19" ht="12.75"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</row>
    <row r="3245" spans="7:19" ht="12.75"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</row>
    <row r="3246" spans="7:19" ht="12.75"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</row>
    <row r="3247" spans="7:19" ht="12.75"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</row>
    <row r="3248" spans="7:19" ht="12.75"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</row>
    <row r="3249" spans="7:19" ht="12.75"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</row>
    <row r="3250" spans="7:19" ht="12.75"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</row>
    <row r="3251" spans="7:19" ht="12.75"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</row>
    <row r="3252" spans="7:19" ht="12.75"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</row>
    <row r="3253" spans="7:19" ht="12.75"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</row>
    <row r="3254" spans="7:19" ht="12.75"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</row>
    <row r="3255" spans="7:19" ht="12.75"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</row>
    <row r="3256" spans="7:19" ht="12.75"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</row>
    <row r="3257" spans="7:19" ht="12.75"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</row>
    <row r="3258" spans="7:19" ht="12.75"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</row>
    <row r="3259" spans="7:19" ht="12.75"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</row>
    <row r="3260" spans="7:19" ht="12.75"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</row>
    <row r="3261" spans="7:19" ht="12.75"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</row>
    <row r="3262" spans="7:19" ht="12.75"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</row>
    <row r="3263" spans="7:19" ht="12.75"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</row>
    <row r="3264" spans="7:19" ht="12.75"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</row>
    <row r="3265" spans="7:19" ht="12.75"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</row>
    <row r="3266" spans="7:19" ht="12.75"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</row>
    <row r="3267" spans="7:19" ht="12.75"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</row>
    <row r="3268" spans="7:19" ht="12.75"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</row>
    <row r="3269" spans="7:19" ht="12.75"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</row>
    <row r="3270" spans="7:19" ht="12.75"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</row>
    <row r="3271" spans="7:19" ht="12.75"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</row>
    <row r="3272" spans="7:19" ht="12.75"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</row>
    <row r="3273" spans="7:19" ht="12.75"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</row>
    <row r="3274" spans="7:19" ht="12.75"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</row>
    <row r="3275" spans="7:19" ht="12.75"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</row>
    <row r="3276" spans="7:19" ht="12.75"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</row>
    <row r="3277" spans="7:19" ht="12.75"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</row>
    <row r="3278" spans="7:19" ht="12.75"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</row>
    <row r="3279" spans="7:19" ht="12.75"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</row>
    <row r="3280" spans="7:19" ht="12.75"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</row>
    <row r="3281" spans="7:19" ht="12.75"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</row>
    <row r="3282" spans="7:19" ht="12.75"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</row>
    <row r="3283" spans="7:19" ht="12.75"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</row>
    <row r="3284" spans="7:19" ht="12.75"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</row>
    <row r="3285" spans="7:19" ht="12.75"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</row>
    <row r="3286" spans="7:19" ht="12.75"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</row>
    <row r="3287" spans="7:19" ht="12.75"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</row>
    <row r="3288" spans="7:19" ht="12.75"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</row>
    <row r="3289" spans="7:19" ht="12.75"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</row>
    <row r="3290" spans="7:19" ht="12.75"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</row>
    <row r="3291" spans="7:19" ht="12.75"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</row>
    <row r="3292" spans="7:19" ht="12.75"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</row>
    <row r="3293" spans="7:19" ht="12.75"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</row>
    <row r="3294" spans="7:19" ht="12.75"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</row>
    <row r="3295" spans="7:19" ht="12.75"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</row>
    <row r="3296" spans="7:19" ht="12.75"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</row>
    <row r="3297" spans="7:19" ht="12.75"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</row>
    <row r="3298" spans="7:19" ht="12.75"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</row>
    <row r="3299" spans="7:19" ht="12.75"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</row>
    <row r="3300" spans="7:19" ht="12.75"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</row>
    <row r="3301" spans="7:19" ht="12.75"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</row>
    <row r="3302" spans="7:19" ht="12.75"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</row>
    <row r="3303" spans="7:19" ht="12.75"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</row>
    <row r="3304" spans="7:19" ht="12.75"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</row>
    <row r="3305" spans="7:19" ht="12.75"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</row>
    <row r="3306" spans="7:19" ht="12.75"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</row>
    <row r="3307" spans="7:19" ht="12.75"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</row>
    <row r="3308" spans="7:19" ht="12.75"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</row>
    <row r="3309" spans="7:19" ht="12.75"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</row>
    <row r="3310" spans="7:19" ht="12.75"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</row>
    <row r="3311" spans="7:19" ht="12.75"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</row>
    <row r="3312" spans="7:19" ht="12.75"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</row>
    <row r="3313" spans="7:19" ht="12.75"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</row>
    <row r="3314" spans="7:19" ht="12.75"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</row>
    <row r="3315" spans="7:19" ht="12.75"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</row>
    <row r="3316" spans="7:19" ht="12.75"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</row>
    <row r="3317" spans="7:19" ht="12.75"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</row>
    <row r="3318" spans="7:19" ht="12.75"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</row>
    <row r="3319" spans="7:19" ht="12.75"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</row>
    <row r="3320" spans="7:19" ht="12.75"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</row>
    <row r="3321" spans="7:19" ht="12.75"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</row>
    <row r="3322" spans="7:19" ht="12.75"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</row>
    <row r="3323" spans="7:19" ht="12.75"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</row>
    <row r="3324" spans="7:19" ht="12.75"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</row>
    <row r="3325" spans="7:19" ht="12.75"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</row>
    <row r="3326" spans="7:19" ht="12.75"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</row>
    <row r="3327" spans="7:19" ht="12.75"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</row>
    <row r="3328" spans="7:19" ht="12.75"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</row>
    <row r="3329" spans="7:19" ht="12.75"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</row>
    <row r="3330" spans="7:19" ht="12.75"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</row>
    <row r="3331" spans="7:19" ht="12.75"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</row>
    <row r="3332" spans="7:19" ht="12.75"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</row>
    <row r="3333" spans="7:19" ht="12.75"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</row>
    <row r="3334" spans="7:19" ht="12.75"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</row>
    <row r="3335" spans="7:19" ht="12.75"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</row>
    <row r="3336" spans="7:19" ht="12.75"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</row>
    <row r="3337" spans="7:19" ht="12.75"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</row>
    <row r="3338" spans="7:19" ht="12.75"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</row>
    <row r="3339" spans="7:19" ht="12.75"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</row>
    <row r="3340" spans="7:19" ht="12.75"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</row>
    <row r="3341" spans="7:19" ht="12.75"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</row>
    <row r="3342" spans="7:19" ht="12.75"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</row>
    <row r="3343" spans="7:19" ht="12.75"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</row>
    <row r="3344" spans="7:19" ht="12.75"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</row>
    <row r="3345" spans="7:19" ht="12.75"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</row>
    <row r="3346" spans="7:19" ht="12.75"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</row>
    <row r="3347" spans="7:19" ht="12.75"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</row>
    <row r="3348" spans="7:19" ht="12.75"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</row>
    <row r="3349" spans="7:19" ht="12.75"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</row>
    <row r="3350" spans="7:19" ht="12.75"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</row>
    <row r="3351" spans="7:19" ht="12.75"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</row>
    <row r="3352" spans="7:19" ht="12.75"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</row>
    <row r="3353" spans="7:19" ht="12.75"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</row>
    <row r="3354" spans="7:19" ht="12.75"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</row>
    <row r="3355" spans="7:19" ht="12.75"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</row>
    <row r="3356" spans="7:19" ht="12.75"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</row>
    <row r="3357" spans="7:19" ht="12.75"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</row>
    <row r="3358" spans="7:19" ht="12.75"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</row>
    <row r="3359" spans="7:19" ht="12.75"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</row>
    <row r="3360" spans="7:19" ht="12.75"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</row>
    <row r="3361" spans="7:19" ht="12.75"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</row>
    <row r="3362" spans="7:19" ht="12.75"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</row>
    <row r="3363" spans="7:19" ht="12.75"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</row>
    <row r="3364" spans="7:19" ht="12.75"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</row>
    <row r="3365" spans="7:19" ht="12.75"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</row>
    <row r="3366" spans="7:19" ht="12.75"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</row>
    <row r="3367" spans="7:19" ht="12.75"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</row>
    <row r="3368" spans="7:19" ht="12.75"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</row>
    <row r="3369" spans="7:19" ht="12.75"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</row>
    <row r="3370" spans="7:19" ht="12.75"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</row>
    <row r="3371" spans="7:19" ht="12.75"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</row>
    <row r="3372" spans="7:19" ht="12.75"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</row>
    <row r="3373" spans="7:19" ht="12.75"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</row>
    <row r="3374" spans="7:19" ht="12.75"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</row>
    <row r="3375" spans="7:19" ht="12.75"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</row>
    <row r="3376" spans="7:19" ht="12.75"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</row>
    <row r="3377" spans="7:19" ht="12.75"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</row>
    <row r="3378" spans="7:19" ht="12.75"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</row>
    <row r="3379" spans="7:19" ht="12.75"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</row>
    <row r="3380" spans="7:19" ht="12.75"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</row>
    <row r="3381" spans="7:19" ht="12.75"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</row>
    <row r="3382" spans="7:19" ht="12.75"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</row>
    <row r="3383" spans="7:19" ht="12.75"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</row>
    <row r="3384" spans="7:19" ht="12.75"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</row>
    <row r="3385" spans="7:19" ht="12.75"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</row>
    <row r="3386" spans="7:19" ht="12.75"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</row>
    <row r="3387" spans="7:19" ht="12.75"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</row>
    <row r="3388" spans="7:19" ht="12.75"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</row>
    <row r="3389" spans="7:19" ht="12.75"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</row>
    <row r="3390" spans="7:19" ht="12.75"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</row>
    <row r="3391" spans="7:19" ht="12.75"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</row>
    <row r="3392" spans="7:19" ht="12.75"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</row>
    <row r="3393" spans="7:19" ht="12.75"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</row>
    <row r="3394" spans="7:19" ht="12.75"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</row>
    <row r="3395" spans="7:19" ht="12.75"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</row>
    <row r="3396" spans="7:19" ht="12.75"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</row>
    <row r="3397" spans="7:19" ht="12.75"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</row>
    <row r="3398" spans="7:19" ht="12.75"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</row>
    <row r="3399" spans="7:19" ht="12.75"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</row>
    <row r="3400" spans="7:19" ht="12.75"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</row>
    <row r="3401" spans="7:19" ht="12.75"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</row>
    <row r="3402" spans="7:19" ht="12.75"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</row>
    <row r="3403" spans="7:19" ht="12.75"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</row>
    <row r="3404" spans="7:19" ht="12.75"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</row>
    <row r="3405" spans="7:19" ht="12.75"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</row>
    <row r="3406" spans="7:19" ht="12.75"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</row>
    <row r="3407" spans="7:19" ht="12.75"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</row>
    <row r="3408" spans="7:19" ht="12.75"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</row>
    <row r="3409" spans="7:19" ht="12.75"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</row>
    <row r="3410" spans="7:19" ht="12.75"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</row>
    <row r="3411" spans="7:19" ht="12.75"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</row>
    <row r="3412" spans="7:19" ht="12.75"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</row>
    <row r="3413" spans="7:19" ht="12.75"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</row>
    <row r="3414" spans="7:19" ht="12.75"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</row>
    <row r="3415" spans="7:19" ht="12.75"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</row>
    <row r="3416" spans="7:19" ht="12.75"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</row>
    <row r="3417" spans="7:19" ht="12.75"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</row>
    <row r="3418" spans="7:19" ht="12.75"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</row>
    <row r="3419" spans="7:19" ht="12.75"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</row>
    <row r="3420" spans="7:19" ht="12.75"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</row>
    <row r="3421" spans="7:19" ht="12.75"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</row>
    <row r="3422" spans="7:19" ht="12.75"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</row>
    <row r="3423" spans="7:19" ht="12.75"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</row>
    <row r="3424" spans="7:19" ht="12.75"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</row>
    <row r="3425" spans="7:19" ht="12.75"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</row>
    <row r="3426" spans="7:19" ht="12.75"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</row>
    <row r="3427" spans="7:19" ht="12.75"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</row>
    <row r="3428" spans="7:19" ht="12.75"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</row>
    <row r="3429" spans="7:19" ht="12.75"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</row>
    <row r="3430" spans="7:19" ht="12.75"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</row>
    <row r="3431" spans="7:19" ht="12.75"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</row>
    <row r="3432" spans="7:19" ht="12.75"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</row>
    <row r="3433" spans="7:19" ht="12.75"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</row>
    <row r="3434" spans="7:19" ht="12.75"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</row>
    <row r="3435" spans="7:19" ht="12.75"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</row>
    <row r="3436" spans="7:19" ht="12.75"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</row>
    <row r="3437" spans="7:19" ht="12.75"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</row>
    <row r="3438" spans="7:19" ht="12.75"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</row>
    <row r="3439" spans="7:19" ht="12.75"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</row>
    <row r="3440" spans="7:19" ht="12.75"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</row>
    <row r="3441" spans="7:19" ht="12.75"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</row>
    <row r="3442" spans="7:19" ht="12.75"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</row>
    <row r="3443" spans="7:19" ht="12.75"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</row>
    <row r="3444" spans="7:19" ht="12.75"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</row>
    <row r="3445" spans="7:19" ht="12.75"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</row>
    <row r="3446" spans="7:19" ht="12.75"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</row>
    <row r="3447" spans="7:19" ht="12.75"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</row>
    <row r="3448" spans="7:19" ht="12.75"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</row>
    <row r="3449" spans="7:19" ht="12.75"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</row>
    <row r="3450" spans="7:19" ht="12.75"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</row>
    <row r="3451" spans="7:19" ht="12.75"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</row>
    <row r="3452" spans="7:19" ht="12.75"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</row>
    <row r="3453" spans="7:19" ht="12.75"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</row>
    <row r="3454" spans="7:19" ht="12.75"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</row>
    <row r="3455" spans="7:19" ht="12.75"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</row>
    <row r="3456" spans="7:19" ht="12.75"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</row>
    <row r="3457" spans="7:19" ht="12.75"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</row>
    <row r="3458" spans="7:19" ht="12.75"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</row>
    <row r="3459" spans="7:19" ht="12.75"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</row>
    <row r="3460" spans="7:19" ht="12.75"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</row>
    <row r="3461" spans="7:19" ht="12.75"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</row>
    <row r="3462" spans="7:19" ht="12.75"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</row>
    <row r="3463" spans="7:19" ht="12.75"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</row>
    <row r="3464" spans="7:19" ht="12.75"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</row>
    <row r="3465" spans="7:19" ht="12.75"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</row>
    <row r="3466" spans="7:19" ht="12.75"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</row>
    <row r="3467" spans="7:19" ht="12.75"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</row>
    <row r="3468" spans="7:19" ht="12.75"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</row>
    <row r="3469" spans="7:19" ht="12.75"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</row>
    <row r="3470" spans="7:19" ht="12.75"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</row>
    <row r="3471" spans="7:19" ht="12.75"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</row>
    <row r="3472" spans="7:19" ht="12.75"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</row>
    <row r="3473" spans="7:19" ht="12.75"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</row>
    <row r="3474" spans="7:19" ht="12.75"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</row>
    <row r="3475" spans="7:19" ht="12.75"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</row>
    <row r="3476" spans="7:19" ht="12.75"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</row>
    <row r="3477" spans="7:19" ht="12.75"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</row>
    <row r="3478" spans="7:19" ht="12.75"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</row>
    <row r="3479" spans="7:19" ht="12.75"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</row>
    <row r="3480" spans="7:19" ht="12.75"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</row>
    <row r="3481" spans="7:19" ht="12.75"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</row>
    <row r="3482" spans="7:19" ht="12.75"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</row>
    <row r="3483" spans="7:19" ht="12.75"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</row>
    <row r="3484" spans="7:19" ht="12.75"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</row>
    <row r="3485" spans="7:19" ht="12.75"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</row>
    <row r="3486" spans="7:19" ht="12.75"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</row>
    <row r="3487" spans="7:19" ht="12.75"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</row>
    <row r="3488" spans="7:19" ht="12.75"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</row>
    <row r="3489" spans="7:19" ht="12.75"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</row>
    <row r="3490" spans="7:19" ht="12.75"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</row>
    <row r="3491" spans="7:19" ht="12.75"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</row>
    <row r="3492" spans="7:19" ht="12.75"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</row>
    <row r="3493" spans="7:19" ht="12.75"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</row>
    <row r="3494" spans="7:19" ht="12.75"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</row>
    <row r="3495" spans="7:19" ht="12.75"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</row>
    <row r="3496" spans="7:19" ht="12.75"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</row>
    <row r="3497" spans="7:19" ht="12.75"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</row>
    <row r="3498" spans="7:19" ht="12.75"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</row>
    <row r="3499" spans="7:19" ht="12.75"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</row>
    <row r="3500" spans="7:19" ht="12.75"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</row>
    <row r="3501" spans="7:19" ht="12.75"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</row>
    <row r="3502" spans="7:19" ht="12.75"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</row>
    <row r="3503" spans="7:19" ht="12.75"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</row>
    <row r="3504" spans="7:19" ht="12.75"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</row>
    <row r="3505" spans="7:19" ht="12.75"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</row>
    <row r="3506" spans="7:19" ht="12.75"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</row>
    <row r="3507" spans="7:19" ht="12.75"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</row>
    <row r="3508" spans="7:19" ht="12.75"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</row>
    <row r="3509" spans="7:19" ht="12.75"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</row>
    <row r="3510" spans="7:19" ht="12.75"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</row>
    <row r="3511" spans="7:19" ht="12.75"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</row>
    <row r="3512" spans="7:19" ht="12.75"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</row>
    <row r="3513" spans="7:19" ht="12.75"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</row>
    <row r="3514" spans="7:19" ht="12.75"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</row>
    <row r="3515" spans="7:19" ht="12.75"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</row>
    <row r="3516" spans="7:19" ht="12.75"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</row>
    <row r="3517" spans="7:19" ht="12.75"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</row>
    <row r="3518" spans="7:19" ht="12.75"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</row>
    <row r="3519" spans="7:19" ht="12.75"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</row>
    <row r="3520" spans="7:19" ht="12.75"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</row>
    <row r="3521" spans="7:19" ht="12.75"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</row>
    <row r="3522" spans="7:19" ht="12.75"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</row>
    <row r="3523" spans="7:19" ht="12.75"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</row>
    <row r="3524" spans="7:19" ht="12.75"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</row>
    <row r="3525" spans="7:19" ht="12.75"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</row>
    <row r="3526" spans="7:19" ht="12.75"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</row>
    <row r="3527" spans="7:19" ht="12.75"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</row>
    <row r="3528" spans="7:19" ht="12.75"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</row>
    <row r="3529" spans="7:19" ht="12.75"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</row>
    <row r="3530" spans="7:19" ht="12.75"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</row>
    <row r="3531" spans="7:19" ht="12.75"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</row>
    <row r="3532" spans="7:19" ht="12.75"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</row>
    <row r="3533" spans="7:19" ht="12.75"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</row>
    <row r="3534" spans="7:19" ht="12.75"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</row>
    <row r="3535" spans="7:19" ht="12.75"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</row>
    <row r="3536" spans="7:19" ht="12.75"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</row>
    <row r="3537" spans="7:19" ht="12.75"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</row>
    <row r="3538" spans="7:19" ht="12.75"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</row>
    <row r="3539" spans="7:19" ht="12.75"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</row>
    <row r="3540" spans="7:19" ht="12.75"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</row>
    <row r="3541" spans="7:19" ht="12.75"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</row>
    <row r="3542" spans="7:19" ht="12.75"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</row>
    <row r="3543" spans="7:19" ht="12.75"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</row>
    <row r="3544" spans="7:19" ht="12.75"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</row>
    <row r="3545" spans="7:19" ht="12.75"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</row>
    <row r="3546" spans="7:19" ht="12.75"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</row>
    <row r="3547" spans="7:19" ht="12.75"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</row>
    <row r="3548" spans="7:19" ht="12.75"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</row>
    <row r="3549" spans="7:19" ht="12.75"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</row>
    <row r="3550" spans="7:19" ht="12.75"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</row>
    <row r="3551" spans="7:19" ht="12.75"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</row>
    <row r="3552" spans="7:19" ht="12.75"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</row>
    <row r="3553" spans="7:19" ht="12.75"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</row>
    <row r="3554" spans="7:19" ht="12.75"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</row>
    <row r="3555" spans="7:19" ht="12.75"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</row>
    <row r="3556" spans="7:19" ht="12.75"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</row>
    <row r="3557" spans="7:19" ht="12.75"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</row>
    <row r="3558" spans="7:19" ht="12.75"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</row>
    <row r="3559" spans="7:19" ht="12.75"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</row>
    <row r="3560" spans="7:19" ht="12.75"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</row>
    <row r="3561" spans="7:19" ht="12.75"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</row>
    <row r="3562" spans="7:19" ht="12.75"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</row>
    <row r="3563" spans="7:19" ht="12.75"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</row>
    <row r="3564" spans="7:19" ht="12.75"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</row>
    <row r="3565" spans="7:19" ht="12.75"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</row>
    <row r="3566" spans="7:19" ht="12.75"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</row>
    <row r="3567" spans="7:19" ht="12.75"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</row>
    <row r="3568" spans="7:19" ht="12.75"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</row>
    <row r="3569" spans="7:19" ht="12.75"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</row>
    <row r="3570" spans="7:19" ht="12.75"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</row>
    <row r="3571" spans="7:19" ht="12.75"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</row>
    <row r="3572" spans="7:19" ht="12.75"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</row>
    <row r="3573" spans="7:19" ht="12.75"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</row>
    <row r="3574" spans="7:19" ht="12.75"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</row>
    <row r="3575" spans="7:19" ht="12.75"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</row>
    <row r="3576" spans="7:19" ht="12.75"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</row>
    <row r="3577" spans="7:19" ht="12.75"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</row>
    <row r="3578" spans="7:19" ht="12.75"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</row>
    <row r="3579" spans="7:19" ht="12.75"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</row>
    <row r="3580" spans="7:19" ht="12.75"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</row>
    <row r="3581" spans="7:19" ht="12.75"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</row>
    <row r="3582" spans="7:19" ht="12.75"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</row>
    <row r="3583" spans="7:19" ht="12.75"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</row>
    <row r="3584" spans="7:19" ht="12.75"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</row>
    <row r="3585" spans="7:19" ht="12.75"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</row>
    <row r="3586" spans="7:19" ht="12.75"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</row>
    <row r="3587" spans="7:19" ht="12.75"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</row>
    <row r="3588" spans="7:19" ht="12.75"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</row>
    <row r="3589" spans="7:19" ht="12.75"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</row>
    <row r="3590" spans="7:19" ht="12.75"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</row>
    <row r="3591" spans="7:19" ht="12.75"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</row>
    <row r="3592" spans="7:19" ht="12.75"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</row>
    <row r="3593" spans="7:19" ht="12.75"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</row>
    <row r="3594" spans="7:19" ht="12.75"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</row>
    <row r="3595" spans="7:19" ht="12.75"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</row>
    <row r="3596" spans="7:19" ht="12.75"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</row>
    <row r="3597" spans="7:19" ht="12.75"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</row>
    <row r="3598" spans="7:19" ht="12.75"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</row>
    <row r="3599" spans="7:19" ht="12.75"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</row>
    <row r="3600" spans="7:19" ht="12.75"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</row>
    <row r="3601" spans="7:19" ht="12.75"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</row>
    <row r="3602" spans="7:19" ht="12.75"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</row>
    <row r="3603" spans="7:19" ht="12.75"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</row>
    <row r="3604" spans="7:19" ht="12.75"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</row>
    <row r="3605" spans="7:19" ht="12.75"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</row>
    <row r="3606" spans="7:19" ht="12.75"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</row>
    <row r="3607" spans="7:19" ht="12.75"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</row>
    <row r="3608" spans="7:19" ht="12.75"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</row>
    <row r="3609" spans="7:19" ht="12.75"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</row>
    <row r="3610" spans="7:19" ht="12.75"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</row>
    <row r="3611" spans="7:19" ht="12.75"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</row>
    <row r="3612" spans="7:19" ht="12.75"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</row>
    <row r="3613" spans="7:19" ht="12.75"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</row>
    <row r="3614" spans="7:19" ht="12.75"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</row>
    <row r="3615" spans="7:19" ht="12.75"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</row>
    <row r="3616" spans="7:19" ht="12.75"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</row>
    <row r="3617" spans="7:19" ht="12.75"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</row>
    <row r="3618" spans="7:19" ht="12.75"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</row>
    <row r="3619" spans="7:19" ht="12.75"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</row>
    <row r="3620" spans="7:19" ht="12.75"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</row>
    <row r="3621" spans="7:19" ht="12.75"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</row>
    <row r="3622" spans="7:19" ht="12.75"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</row>
    <row r="3623" spans="7:19" ht="12.75"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</row>
    <row r="3624" spans="7:19" ht="12.75"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</row>
    <row r="3625" spans="7:19" ht="12.75"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</row>
    <row r="3626" spans="7:19" ht="12.75"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</row>
    <row r="3627" spans="7:19" ht="12.75"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</row>
    <row r="3628" spans="7:19" ht="12.75"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</row>
    <row r="3629" spans="7:19" ht="12.75"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</row>
    <row r="3630" spans="7:19" ht="12.75"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</row>
    <row r="3631" spans="7:19" ht="12.75"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</row>
    <row r="3632" spans="7:19" ht="12.75"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</row>
    <row r="3633" spans="7:19" ht="12.75"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</row>
    <row r="3634" spans="7:19" ht="12.75"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</row>
    <row r="3635" spans="7:19" ht="12.75"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</row>
    <row r="3636" spans="7:19" ht="12.75"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</row>
    <row r="3637" spans="7:19" ht="12.75"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</row>
    <row r="3638" spans="7:19" ht="12.75"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</row>
    <row r="3639" spans="7:19" ht="12.75"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</row>
    <row r="3640" spans="7:19" ht="12.75"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</row>
    <row r="3641" spans="7:19" ht="12.75"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</row>
    <row r="3642" spans="7:19" ht="12.75"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</row>
    <row r="3643" spans="7:19" ht="12.75"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</row>
    <row r="3644" spans="7:19" ht="12.75"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</row>
    <row r="3645" spans="7:19" ht="12.75"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</row>
    <row r="3646" spans="7:19" ht="12.75"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</row>
    <row r="3647" spans="7:19" ht="12.75"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</row>
    <row r="3648" spans="7:19" ht="12.75"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</row>
    <row r="3649" spans="7:19" ht="12.75"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</row>
    <row r="3650" spans="7:19" ht="12.75"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</row>
    <row r="3651" spans="7:19" ht="12.75"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</row>
    <row r="3652" spans="7:19" ht="12.75"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</row>
    <row r="3653" spans="7:19" ht="12.75"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</row>
    <row r="3654" spans="7:19" ht="12.75"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</row>
    <row r="3655" spans="7:19" ht="12.75"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</row>
    <row r="3656" spans="7:19" ht="12.75"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</row>
    <row r="3657" spans="7:19" ht="12.75"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</row>
    <row r="3658" spans="7:19" ht="12.75"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</row>
    <row r="3659" spans="7:19" ht="12.75"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</row>
    <row r="3660" spans="7:19" ht="12.75"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</row>
    <row r="3661" spans="7:19" ht="12.75"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</row>
    <row r="3662" spans="7:19" ht="12.75"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</row>
    <row r="3663" spans="7:19" ht="12.75"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</row>
    <row r="3664" spans="7:19" ht="12.75"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</row>
    <row r="3665" spans="7:19" ht="12.75"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</row>
    <row r="3666" spans="7:19" ht="12.75"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</row>
    <row r="3667" spans="7:19" ht="12.75"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</row>
    <row r="3668" spans="7:19" ht="12.75"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</row>
    <row r="3669" spans="7:19" ht="12.75"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</row>
    <row r="3670" spans="7:19" ht="12.75"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</row>
    <row r="3671" spans="7:19" ht="12.75"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</row>
    <row r="3672" spans="7:19" ht="12.75"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</row>
    <row r="3673" spans="7:19" ht="12.75"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</row>
    <row r="3674" spans="7:19" ht="12.75"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</row>
    <row r="3675" spans="7:19" ht="12.75"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</row>
    <row r="3676" spans="7:19" ht="12.75"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</row>
    <row r="3677" spans="7:19" ht="12.75"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</row>
    <row r="3678" spans="7:19" ht="12.75"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</row>
    <row r="3679" spans="7:19" ht="12.75"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</row>
    <row r="3680" spans="7:19" ht="12.75"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</row>
    <row r="3681" spans="7:19" ht="12.75"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</row>
    <row r="3682" spans="7:19" ht="12.75"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</row>
    <row r="3683" spans="7:19" ht="12.75"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</row>
    <row r="3684" spans="7:19" ht="12.75"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</row>
    <row r="3685" spans="7:19" ht="12.75"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</row>
    <row r="3686" spans="7:19" ht="12.75"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</row>
    <row r="3687" spans="7:19" ht="12.75"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</row>
    <row r="3688" spans="7:19" ht="12.75"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</row>
    <row r="3689" spans="7:19" ht="12.75"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</row>
    <row r="3690" spans="7:19" ht="12.75"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</row>
    <row r="3691" spans="7:19" ht="12.75"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</row>
    <row r="3692" spans="7:19" ht="12.75"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</row>
    <row r="3693" spans="7:19" ht="12.75"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</row>
    <row r="3694" spans="7:19" ht="12.75"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</row>
    <row r="3695" spans="7:19" ht="12.75"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</row>
    <row r="3696" spans="7:19" ht="12.75"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</row>
    <row r="3697" spans="7:19" ht="12.75"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</row>
    <row r="3698" spans="7:19" ht="12.75"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</row>
    <row r="3699" spans="7:19" ht="12.75"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</row>
    <row r="3700" spans="7:19" ht="12.75"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</row>
    <row r="3701" spans="7:19" ht="12.75"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</row>
    <row r="3702" spans="7:19" ht="12.75"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</row>
    <row r="3703" spans="7:19" ht="12.75"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</row>
    <row r="3704" spans="7:19" ht="12.75"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</row>
    <row r="3705" spans="7:19" ht="12.75"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</row>
    <row r="3706" spans="7:19" ht="12.75"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</row>
    <row r="3707" spans="7:19" ht="12.75"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</row>
    <row r="3708" spans="7:19" ht="12.75"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</row>
    <row r="3709" spans="7:19" ht="12.75"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</row>
    <row r="3710" spans="7:19" ht="12.75"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</row>
    <row r="3711" spans="7:19" ht="12.75"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</row>
    <row r="3712" spans="7:19" ht="12.75"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</row>
    <row r="3713" spans="7:19" ht="12.75"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</row>
    <row r="3714" spans="7:19" ht="12.75"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</row>
    <row r="3715" spans="7:19" ht="12.75"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</row>
    <row r="3716" spans="7:19" ht="12.75"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</row>
    <row r="3717" spans="7:19" ht="12.75"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</row>
    <row r="3718" spans="7:19" ht="12.75"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</row>
    <row r="3719" spans="7:19" ht="12.75"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</row>
    <row r="3720" spans="7:19" ht="12.75"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</row>
    <row r="3721" spans="7:19" ht="12.75"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</row>
    <row r="3722" spans="7:19" ht="12.75"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</row>
    <row r="3723" spans="7:19" ht="12.75"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</row>
    <row r="3724" spans="7:19" ht="12.75"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</row>
    <row r="3725" spans="7:19" ht="12.75"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</row>
    <row r="3726" spans="7:19" ht="12.75"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</row>
    <row r="3727" spans="7:19" ht="12.75"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</row>
    <row r="3728" spans="7:19" ht="12.75"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</row>
    <row r="3729" spans="7:19" ht="12.75"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</row>
    <row r="3730" spans="7:19" ht="12.75"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</row>
    <row r="3731" spans="7:19" ht="12.75"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</row>
    <row r="3732" spans="7:19" ht="12.75"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</row>
    <row r="3733" spans="7:19" ht="12.75"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</row>
    <row r="3734" spans="7:19" ht="12.75"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</row>
    <row r="3735" spans="7:19" ht="12.75"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</row>
    <row r="3736" spans="7:19" ht="12.75"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</row>
    <row r="3737" spans="7:19" ht="12.75"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</row>
    <row r="3738" spans="7:19" ht="12.75"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</row>
    <row r="3739" spans="7:19" ht="12.75"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</row>
    <row r="3740" spans="7:19" ht="12.75"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</row>
    <row r="3741" spans="7:19" ht="12.75"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</row>
    <row r="3742" spans="7:19" ht="12.75"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</row>
    <row r="3743" spans="7:19" ht="12.75"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</row>
    <row r="3744" spans="7:19" ht="12.75"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</row>
    <row r="3745" spans="7:19" ht="12.75"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</row>
    <row r="3746" spans="7:19" ht="12.75"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</row>
    <row r="3747" spans="7:19" ht="12.75"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</row>
    <row r="3748" spans="7:19" ht="12.75"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</row>
    <row r="3749" spans="7:19" ht="12.75"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</row>
    <row r="3750" spans="7:19" ht="12.75"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</row>
    <row r="3751" spans="7:19" ht="12.75"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</row>
    <row r="3752" spans="7:19" ht="12.75"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</row>
    <row r="3753" spans="7:19" ht="12.75"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</row>
    <row r="3754" spans="7:19" ht="12.75"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</row>
    <row r="3755" spans="7:19" ht="12.75"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</row>
    <row r="3756" spans="7:19" ht="12.75"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</row>
    <row r="3757" spans="7:19" ht="12.75"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</row>
    <row r="3758" spans="7:19" ht="12.75"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</row>
    <row r="3759" spans="7:19" ht="12.75"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</row>
    <row r="3760" spans="7:19" ht="12.75"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</row>
    <row r="3761" spans="7:19" ht="12.75"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</row>
    <row r="3762" spans="7:19" ht="12.75"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</row>
    <row r="3763" spans="7:19" ht="12.75"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</row>
    <row r="3764" spans="7:19" ht="12.75"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</row>
    <row r="3765" spans="7:19" ht="12.75"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</row>
    <row r="3766" spans="7:19" ht="12.75"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</row>
    <row r="3767" spans="7:19" ht="12.75"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</row>
    <row r="3768" spans="7:19" ht="12.75"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</row>
    <row r="3769" spans="7:19" ht="12.75"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</row>
    <row r="3770" spans="7:19" ht="12.75"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</row>
    <row r="3771" spans="7:19" ht="12.75"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</row>
    <row r="3772" spans="7:19" ht="12.75"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</row>
    <row r="3773" spans="7:19" ht="12.75"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</row>
    <row r="3774" spans="7:19" ht="12.75"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</row>
    <row r="3775" spans="7:19" ht="12.75"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</row>
    <row r="3776" spans="7:19" ht="12.75"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</row>
    <row r="3777" spans="7:19" ht="12.75"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</row>
    <row r="3778" spans="7:19" ht="12.75"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</row>
    <row r="3779" spans="7:19" ht="12.75"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</row>
    <row r="3780" spans="7:19" ht="12.75"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</row>
    <row r="3781" spans="7:19" ht="12.75"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</row>
    <row r="3782" spans="7:19" ht="12.75"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</row>
    <row r="3783" spans="7:19" ht="12.75"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</row>
    <row r="3784" spans="7:19" ht="12.75"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</row>
    <row r="3785" spans="7:19" ht="12.75"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</row>
    <row r="3786" spans="7:19" ht="12.75"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</row>
    <row r="3787" spans="7:19" ht="12.75"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</row>
    <row r="3788" spans="7:19" ht="12.75"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</row>
    <row r="3789" spans="7:19" ht="12.75"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</row>
    <row r="3790" spans="7:19" ht="12.75"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</row>
    <row r="3791" spans="7:19" ht="12.75"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</row>
    <row r="3792" spans="7:19" ht="12.75"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</row>
    <row r="3793" spans="7:19" ht="12.75"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</row>
    <row r="3794" spans="7:19" ht="12.75"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</row>
    <row r="3795" spans="7:19" ht="12.75"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</row>
    <row r="3796" spans="7:19" ht="12.75"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</row>
    <row r="3797" spans="7:19" ht="12.75"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</row>
    <row r="3798" spans="7:19" ht="12.75"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</row>
    <row r="3799" spans="7:19" ht="12.75"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</row>
    <row r="3800" spans="7:19" ht="12.75"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</row>
    <row r="3801" spans="7:19" ht="12.75"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</row>
    <row r="3802" spans="7:19" ht="12.75"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</row>
    <row r="3803" spans="7:19" ht="12.75"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</row>
    <row r="3804" spans="7:19" ht="12.75"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</row>
    <row r="3805" spans="7:19" ht="12.75"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</row>
    <row r="3806" spans="7:19" ht="12.75"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</row>
    <row r="3807" spans="7:19" ht="12.75"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</row>
    <row r="3808" spans="7:19" ht="12.75"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</row>
    <row r="3809" spans="7:19" ht="12.75"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</row>
    <row r="3810" spans="7:19" ht="12.75"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</row>
    <row r="3811" spans="7:19" ht="12.75"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</row>
    <row r="3812" spans="7:19" ht="12.75"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</row>
    <row r="3813" spans="7:19" ht="12.75"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</row>
    <row r="3814" spans="7:19" ht="12.75"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</row>
    <row r="3815" spans="7:19" ht="12.75"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</row>
    <row r="3816" spans="7:19" ht="12.75"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</row>
    <row r="3817" spans="7:19" ht="12.75"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</row>
    <row r="3818" spans="7:19" ht="12.75"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</row>
    <row r="3819" spans="7:19" ht="12.75"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</row>
    <row r="3820" spans="7:19" ht="12.75"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</row>
    <row r="3821" spans="7:19" ht="12.75"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</row>
    <row r="3822" spans="7:19" ht="12.75"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</row>
    <row r="3823" spans="7:19" ht="12.75"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</row>
    <row r="3824" spans="7:19" ht="12.75"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</row>
    <row r="3825" spans="7:19" ht="12.75"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</row>
    <row r="3826" spans="7:19" ht="12.75"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</row>
    <row r="3827" spans="7:19" ht="12.75"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</row>
    <row r="3828" spans="7:19" ht="12.75"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</row>
    <row r="3829" spans="7:19" ht="12.75"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</row>
    <row r="3830" spans="7:19" ht="12.75"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</row>
    <row r="3831" spans="7:19" ht="12.75"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</row>
    <row r="3832" spans="7:19" ht="12.75"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</row>
    <row r="3833" spans="7:19" ht="12.75"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</row>
    <row r="3834" spans="7:19" ht="12.75"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</row>
    <row r="3835" spans="7:19" ht="12.75"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</row>
    <row r="3836" spans="7:19" ht="12.75"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</row>
    <row r="3837" spans="7:19" ht="12.75"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</row>
    <row r="3838" spans="7:19" ht="12.75"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</row>
    <row r="3839" spans="7:19" ht="12.75"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</row>
    <row r="3840" spans="7:19" ht="12.75"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</row>
    <row r="3841" spans="7:19" ht="12.75"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</row>
    <row r="3842" spans="7:19" ht="12.75"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</row>
    <row r="3843" spans="7:19" ht="12.75"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</row>
    <row r="3844" spans="7:19" ht="12.75"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</row>
    <row r="3845" spans="7:19" ht="12.75"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</row>
    <row r="3846" spans="7:19" ht="12.75"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</row>
    <row r="3847" spans="7:19" ht="12.75"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</row>
    <row r="3848" spans="7:19" ht="12.75"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</row>
    <row r="3849" spans="7:19" ht="12.75"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</row>
    <row r="3850" spans="7:19" ht="12.75"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</row>
    <row r="3851" spans="7:19" ht="12.75"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</row>
    <row r="3852" spans="7:19" ht="12.75"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</row>
    <row r="3853" spans="7:19" ht="12.75"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</row>
    <row r="3854" spans="7:19" ht="12.75"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</row>
    <row r="3855" spans="7:19" ht="12.75"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</row>
    <row r="3856" spans="7:19" ht="12.75"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</row>
    <row r="3857" spans="7:19" ht="12.75"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</row>
    <row r="3858" spans="7:19" ht="12.75"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</row>
    <row r="3859" spans="7:19" ht="12.75"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</row>
    <row r="3860" spans="7:19" ht="12.75"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</row>
    <row r="3861" spans="7:19" ht="12.75"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</row>
    <row r="3862" spans="7:19" ht="12.75"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</row>
    <row r="3863" spans="7:19" ht="12.75"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</row>
    <row r="3864" spans="7:19" ht="12.75"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</row>
    <row r="3865" spans="7:19" ht="12.75"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</row>
    <row r="3866" spans="7:19" ht="12.75"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</row>
    <row r="3867" spans="7:19" ht="12.75"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</row>
    <row r="3868" spans="7:19" ht="12.75"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</row>
    <row r="3869" spans="7:19" ht="12.75"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</row>
    <row r="3870" spans="7:19" ht="12.75"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</row>
    <row r="3871" spans="7:19" ht="12.75"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</row>
    <row r="3872" spans="7:19" ht="12.75"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</row>
    <row r="3873" spans="7:19" ht="12.75"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</row>
    <row r="3874" spans="7:19" ht="12.75"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</row>
    <row r="3875" spans="7:19" ht="12.75"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</row>
    <row r="3876" spans="7:19" ht="12.75"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</row>
    <row r="3877" spans="7:19" ht="12.75"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</row>
    <row r="3878" spans="7:19" ht="12.75"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</row>
    <row r="3879" spans="7:19" ht="12.75"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</row>
    <row r="3880" spans="7:19" ht="12.75"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</row>
    <row r="3881" spans="7:19" ht="12.75"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</row>
    <row r="3882" spans="7:19" ht="12.75"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</row>
    <row r="3883" spans="7:19" ht="12.75"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</row>
    <row r="3884" spans="7:19" ht="12.75"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</row>
    <row r="3885" spans="7:19" ht="12.75"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</row>
    <row r="3886" spans="7:19" ht="12.75"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</row>
    <row r="3887" spans="7:19" ht="12.75"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</row>
    <row r="3888" spans="7:19" ht="12.75"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</row>
    <row r="3889" spans="7:19" ht="12.75"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</row>
    <row r="3890" spans="7:19" ht="12.75"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</row>
    <row r="3891" spans="7:19" ht="12.75"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</row>
    <row r="3892" spans="7:19" ht="12.75"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</row>
    <row r="3893" spans="7:19" ht="12.75"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</row>
    <row r="3894" spans="7:19" ht="12.75"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</row>
    <row r="3895" spans="7:19" ht="12.75"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</row>
    <row r="3896" spans="7:19" ht="12.75"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</row>
    <row r="3897" spans="7:19" ht="12.75"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</row>
    <row r="3898" spans="7:19" ht="12.75"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</row>
    <row r="3899" spans="7:19" ht="12.75"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</row>
    <row r="3900" spans="7:19" ht="12.75"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</row>
    <row r="3901" spans="7:19" ht="12.75"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</row>
    <row r="3902" spans="7:19" ht="12.75"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</row>
    <row r="3903" spans="7:19" ht="12.75"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</row>
    <row r="3904" spans="7:19" ht="12.75"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</row>
    <row r="3905" spans="7:19" ht="12.75"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</row>
    <row r="3906" spans="7:19" ht="12.75"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</row>
    <row r="3907" spans="7:19" ht="12.75"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</row>
    <row r="3908" spans="7:19" ht="12.75"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</row>
    <row r="3909" spans="7:19" ht="12.75"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</row>
    <row r="3910" spans="7:19" ht="12.75"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</row>
    <row r="3911" spans="7:19" ht="12.75"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</row>
    <row r="3912" spans="7:19" ht="12.75"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</row>
    <row r="3913" spans="7:19" ht="12.75"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</row>
    <row r="3914" spans="7:19" ht="12.75"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</row>
    <row r="3915" spans="7:19" ht="12.75"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</row>
    <row r="3916" spans="7:19" ht="12.75"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</row>
    <row r="3917" spans="7:19" ht="12.75"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</row>
    <row r="3918" spans="7:19" ht="12.75"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</row>
    <row r="3919" spans="7:19" ht="12.75"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</row>
    <row r="3920" spans="7:19" ht="12.75"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</row>
    <row r="3921" spans="7:19" ht="12.75"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</row>
    <row r="3922" spans="7:19" ht="12.75"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</row>
    <row r="3923" spans="7:19" ht="12.75"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</row>
    <row r="3924" spans="7:19" ht="12.75"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</row>
    <row r="3925" spans="7:19" ht="12.75"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</row>
    <row r="3926" spans="7:19" ht="12.75"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</row>
    <row r="3927" spans="7:19" ht="12.75"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</row>
    <row r="3928" spans="7:19" ht="12.75"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</row>
    <row r="3929" spans="7:19" ht="12.75"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</row>
    <row r="3930" spans="7:19" ht="12.75"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</row>
    <row r="3931" spans="7:19" ht="12.75"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</row>
    <row r="3932" spans="7:19" ht="12.75"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</row>
    <row r="3933" spans="7:19" ht="12.75"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</row>
    <row r="3934" spans="7:19" ht="12.75"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</row>
    <row r="3935" spans="7:19" ht="12.75"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</row>
    <row r="3936" spans="7:19" ht="12.75"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</row>
    <row r="3937" spans="7:19" ht="12.75"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</row>
    <row r="3938" spans="7:19" ht="12.75"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</row>
    <row r="3939" spans="7:19" ht="12.75"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</row>
    <row r="3940" spans="7:19" ht="12.75"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</row>
    <row r="3941" spans="7:19" ht="12.75"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</row>
    <row r="3942" spans="7:19" ht="12.75"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</row>
    <row r="3943" spans="7:19" ht="12.75"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</row>
    <row r="3944" spans="7:19" ht="12.75"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</row>
    <row r="3945" spans="7:19" ht="12.75"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</row>
    <row r="3946" spans="7:19" ht="12.75"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</row>
    <row r="3947" spans="7:19" ht="12.75"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</row>
    <row r="3948" spans="7:19" ht="12.75"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</row>
    <row r="3949" spans="7:19" ht="12.75"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</row>
    <row r="3950" spans="7:19" ht="12.75"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</row>
    <row r="3951" spans="7:19" ht="12.75"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</row>
    <row r="3952" spans="7:19" ht="12.75"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</row>
    <row r="3953" spans="7:19" ht="12.75"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</row>
    <row r="3954" spans="7:19" ht="12.75"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</row>
    <row r="3955" spans="7:19" ht="12.75"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</row>
    <row r="3956" spans="7:19" ht="12.75"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</row>
    <row r="3957" spans="7:19" ht="12.75"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</row>
    <row r="3958" spans="7:19" ht="12.75"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</row>
    <row r="3959" spans="7:19" ht="12.75"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</row>
    <row r="3960" spans="7:19" ht="12.75"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</row>
    <row r="3961" spans="7:19" ht="12.75"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</row>
    <row r="3962" spans="7:19" ht="12.75"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</row>
    <row r="3963" spans="7:19" ht="12.75"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</row>
    <row r="3964" spans="7:19" ht="12.75"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</row>
    <row r="3965" spans="7:19" ht="12.75"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</row>
    <row r="3966" spans="7:19" ht="12.75"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</row>
    <row r="3967" spans="7:19" ht="12.75"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</row>
    <row r="3968" spans="7:19" ht="12.75"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</row>
    <row r="3969" spans="7:19" ht="12.75"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</row>
    <row r="3970" spans="7:19" ht="12.75"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</row>
    <row r="3971" spans="7:19" ht="12.75"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</row>
    <row r="3972" spans="7:19" ht="12.75"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</row>
    <row r="3973" spans="7:19" ht="12.75"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</row>
    <row r="3974" spans="7:19" ht="12.75"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</row>
    <row r="3975" spans="7:19" ht="12.75"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</row>
    <row r="3976" spans="7:19" ht="12.75"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</row>
    <row r="3977" spans="7:19" ht="12.75"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</row>
    <row r="3978" spans="7:19" ht="12.75"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</row>
    <row r="3979" spans="7:19" ht="12.75"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</row>
    <row r="3980" spans="7:19" ht="12.75"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</row>
    <row r="3981" spans="7:19" ht="12.75"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</row>
    <row r="3982" spans="7:19" ht="12.75"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</row>
    <row r="3983" spans="7:19" ht="12.75"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</row>
    <row r="3984" spans="7:19" ht="12.75"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</row>
    <row r="3985" spans="7:19" ht="12.75"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</row>
    <row r="3986" spans="7:19" ht="12.75"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</row>
    <row r="3987" spans="7:19" ht="12.75"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</row>
    <row r="3988" spans="7:19" ht="12.75"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</row>
    <row r="3989" spans="7:19" ht="12.75"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</row>
    <row r="3990" spans="7:19" ht="12.75"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</row>
    <row r="3991" spans="7:19" ht="12.75"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</row>
    <row r="3992" spans="7:19" ht="12.75"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</row>
    <row r="3993" spans="7:19" ht="12.75"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</row>
    <row r="3994" spans="7:19" ht="12.75"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</row>
    <row r="3995" spans="7:19" ht="12.75"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</row>
    <row r="3996" spans="7:19" ht="12.75"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</row>
    <row r="3997" spans="7:19" ht="12.75"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</row>
    <row r="3998" spans="7:19" ht="12.75"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</row>
    <row r="3999" spans="7:19" ht="12.75"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</row>
    <row r="4000" spans="7:19" ht="12.75"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</row>
    <row r="4001" spans="7:19" ht="12.75"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</row>
    <row r="4002" spans="7:19" ht="12.75"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</row>
    <row r="4003" spans="7:19" ht="12.75"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</row>
    <row r="4004" spans="7:19" ht="12.75"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</row>
    <row r="4005" spans="7:19" ht="12.75"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</row>
    <row r="4006" spans="7:19" ht="12.75"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</row>
    <row r="4007" spans="7:19" ht="12.75"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</row>
    <row r="4008" spans="7:19" ht="12.75"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</row>
    <row r="4009" spans="7:19" ht="12.75"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</row>
    <row r="4010" spans="7:19" ht="12.75"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</row>
    <row r="4011" spans="7:19" ht="12.75"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</row>
    <row r="4012" spans="7:19" ht="12.75"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</row>
    <row r="4013" spans="7:19" ht="12.75"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</row>
    <row r="4014" spans="7:19" ht="12.75"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</row>
    <row r="4015" spans="7:19" ht="12.75"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</row>
    <row r="4016" spans="7:19" ht="12.75"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</row>
    <row r="4017" spans="7:19" ht="12.75"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</row>
    <row r="4018" spans="7:19" ht="12.75"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</row>
    <row r="4019" spans="7:19" ht="12.75"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</row>
    <row r="4020" spans="7:19" ht="12.75"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</row>
    <row r="4021" spans="7:19" ht="12.75"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</row>
    <row r="4022" spans="7:19" ht="12.75"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</row>
    <row r="4023" spans="7:19" ht="12.75"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</row>
    <row r="4024" spans="7:19" ht="12.75"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</row>
    <row r="4025" spans="7:19" ht="12.75"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</row>
    <row r="4026" spans="7:19" ht="12.75"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</row>
    <row r="4027" spans="7:19" ht="12.75"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</row>
    <row r="4028" spans="7:19" ht="12.75"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</row>
    <row r="4029" spans="7:19" ht="12.75"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</row>
    <row r="4030" spans="7:19" ht="12.75"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</row>
    <row r="4031" spans="7:19" ht="12.75"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</row>
    <row r="4032" spans="7:19" ht="12.75"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</row>
    <row r="4033" spans="7:19" ht="12.75"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</row>
    <row r="4034" spans="7:19" ht="12.75"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</row>
    <row r="4035" spans="7:19" ht="12.75"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</row>
    <row r="4036" spans="7:19" ht="12.75"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</row>
    <row r="4037" spans="7:19" ht="12.75"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</row>
    <row r="4038" spans="7:19" ht="12.75"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</row>
    <row r="4039" spans="7:19" ht="12.75"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</row>
    <row r="4040" spans="7:19" ht="12.75"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</row>
    <row r="4041" spans="7:19" ht="12.75"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</row>
    <row r="4042" spans="7:19" ht="12.75"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</row>
    <row r="4043" spans="7:19" ht="12.75"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</row>
    <row r="4044" spans="7:19" ht="12.75"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</row>
    <row r="4045" spans="7:19" ht="12.75"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</row>
    <row r="4046" spans="7:19" ht="12.75"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</row>
    <row r="4047" spans="7:19" ht="12.75"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</row>
    <row r="4048" spans="7:19" ht="12.75"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</row>
    <row r="4049" spans="7:19" ht="12.75"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</row>
    <row r="4050" spans="7:19" ht="12.75"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</row>
    <row r="4051" spans="7:19" ht="12.75"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</row>
    <row r="4052" spans="7:19" ht="12.75"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</row>
    <row r="4053" spans="7:19" ht="12.75"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</row>
    <row r="4054" spans="7:19" ht="12.75"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</row>
    <row r="4055" spans="7:19" ht="12.75"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</row>
    <row r="4056" spans="7:19" ht="12.75"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</row>
    <row r="4057" spans="7:19" ht="12.75"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</row>
    <row r="4058" spans="7:19" ht="12.75"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</row>
    <row r="4059" spans="7:19" ht="12.75"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</row>
    <row r="4060" spans="7:19" ht="12.75"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</row>
    <row r="4061" spans="7:19" ht="12.75"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</row>
    <row r="4062" spans="7:19" ht="12.75"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</row>
    <row r="4063" spans="7:19" ht="12.75"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</row>
    <row r="4064" spans="7:19" ht="12.75"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</row>
    <row r="4065" spans="7:19" ht="12.75"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</row>
    <row r="4066" spans="7:19" ht="12.75"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</row>
    <row r="4067" spans="7:19" ht="12.75"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</row>
    <row r="4068" spans="7:19" ht="12.75"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</row>
    <row r="4069" spans="7:19" ht="12.75"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</row>
    <row r="4070" spans="7:19" ht="12.75"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</row>
    <row r="4071" spans="7:19" ht="12.75"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</row>
    <row r="4072" spans="7:19" ht="12.75"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</row>
    <row r="4073" spans="7:19" ht="12.75"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</row>
    <row r="4074" spans="7:19" ht="12.75"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</row>
    <row r="4075" spans="7:19" ht="12.75"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</row>
    <row r="4076" spans="7:19" ht="12.75"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</row>
    <row r="4077" spans="7:19" ht="12.75"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</row>
    <row r="4078" spans="7:19" ht="12.75"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</row>
    <row r="4079" spans="7:19" ht="12.75"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</row>
    <row r="4080" spans="7:19" ht="12.75"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</row>
    <row r="4081" spans="7:19" ht="12.75"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</row>
    <row r="4082" spans="7:19" ht="12.75"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</row>
    <row r="4083" spans="7:19" ht="12.75"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</row>
    <row r="4084" spans="7:19" ht="12.75"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</row>
    <row r="4085" spans="7:19" ht="12.75"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</row>
    <row r="4086" spans="7:19" ht="12.75"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</row>
    <row r="4087" spans="7:19" ht="12.75"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</row>
    <row r="4088" spans="7:19" ht="12.75"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</row>
    <row r="4089" spans="7:19" ht="12.75"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</row>
    <row r="4090" spans="7:19" ht="12.75"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</row>
    <row r="4091" spans="7:19" ht="12.75"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</row>
    <row r="4092" spans="7:19" ht="12.75"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</row>
    <row r="4093" spans="7:19" ht="12.75"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</row>
    <row r="4094" spans="7:19" ht="12.75"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</row>
    <row r="4095" spans="7:19" ht="12.75"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</row>
    <row r="4096" spans="7:19" ht="12.75"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</row>
    <row r="4097" spans="7:19" ht="12.75"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</row>
    <row r="4098" spans="7:19" ht="12.75"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</row>
    <row r="4099" spans="7:19" ht="12.75"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</row>
    <row r="4100" spans="7:19" ht="12.75"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</row>
    <row r="4101" spans="7:19" ht="12.75"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</row>
    <row r="4102" spans="7:19" ht="12.75"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</row>
    <row r="4103" spans="7:19" ht="12.75"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</row>
    <row r="4104" spans="7:19" ht="12.75"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</row>
    <row r="4105" spans="7:19" ht="12.75"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</row>
    <row r="4106" spans="7:19" ht="12.75"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</row>
    <row r="4107" spans="7:19" ht="12.75"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</row>
    <row r="4108" spans="7:19" ht="12.75"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</row>
    <row r="4109" spans="7:19" ht="12.75"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</row>
    <row r="4110" spans="7:19" ht="12.75"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</row>
    <row r="4111" spans="7:19" ht="12.75"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</row>
    <row r="4112" spans="7:19" ht="12.75"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</row>
    <row r="4113" spans="7:19" ht="12.75"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</row>
    <row r="4114" spans="7:19" ht="12.75"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</row>
    <row r="4115" spans="7:19" ht="12.75"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</row>
    <row r="4116" spans="7:19" ht="12.75"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</row>
    <row r="4117" spans="7:19" ht="12.75"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</row>
    <row r="4118" spans="7:19" ht="12.75"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</row>
    <row r="4119" spans="7:19" ht="12.75"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</row>
    <row r="4120" spans="7:19" ht="12.75"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</row>
    <row r="4121" spans="7:19" ht="12.75"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</row>
    <row r="4122" spans="7:19" ht="12.75"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</row>
    <row r="4123" spans="7:19" ht="12.75"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</row>
    <row r="4124" spans="7:19" ht="12.75"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</row>
    <row r="4125" spans="7:19" ht="12.75"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</row>
    <row r="4126" spans="7:19" ht="12.75"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</row>
    <row r="4127" spans="7:19" ht="12.75"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</row>
    <row r="4128" spans="7:19" ht="12.75"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</row>
    <row r="4129" spans="7:19" ht="12.75"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</row>
    <row r="4130" spans="7:19" ht="12.75"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</row>
    <row r="4131" spans="7:19" ht="12.75"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</row>
    <row r="4132" spans="7:19" ht="12.75"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</row>
    <row r="4133" spans="7:19" ht="12.75"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</row>
    <row r="4134" spans="7:19" ht="12.75"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</row>
    <row r="4135" spans="7:19" ht="12.75"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</row>
    <row r="4136" spans="7:19" ht="12.75"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</row>
    <row r="4137" spans="7:19" ht="12.75"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</row>
    <row r="4138" spans="7:19" ht="12.75"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</row>
    <row r="4139" spans="7:19" ht="12.75"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</row>
    <row r="4140" spans="7:19" ht="12.75"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</row>
    <row r="4141" spans="7:19" ht="12.75"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</row>
    <row r="4142" spans="7:19" ht="12.75"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</row>
    <row r="4143" spans="7:19" ht="12.75"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</row>
    <row r="4144" spans="7:19" ht="12.75"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</row>
    <row r="4145" spans="7:19" ht="12.75"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</row>
    <row r="4146" spans="7:19" ht="12.75"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</row>
    <row r="4147" spans="7:19" ht="12.75"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</row>
    <row r="4148" spans="7:19" ht="12.75"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</row>
    <row r="4149" spans="7:19" ht="12.75"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</row>
    <row r="4150" spans="7:19" ht="12.75"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</row>
    <row r="4151" spans="7:19" ht="12.75"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</row>
    <row r="4152" spans="7:19" ht="12.75"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</row>
    <row r="4153" spans="7:19" ht="12.75"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</row>
    <row r="4154" spans="7:19" ht="12.75"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</row>
    <row r="4155" spans="7:19" ht="12.75"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</row>
    <row r="4156" spans="7:19" ht="12.75"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</row>
    <row r="4157" spans="7:19" ht="12.75"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</row>
    <row r="4158" spans="7:19" ht="12.75"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</row>
    <row r="4159" spans="7:19" ht="12.75"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</row>
    <row r="4160" spans="7:19" ht="12.75"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</row>
    <row r="4161" spans="7:19" ht="12.75"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</row>
    <row r="4162" spans="7:19" ht="12.75"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</row>
    <row r="4163" spans="7:19" ht="12.75"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</row>
    <row r="4164" spans="7:19" ht="12.75"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</row>
    <row r="4165" spans="7:19" ht="12.75"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</row>
    <row r="4166" spans="7:19" ht="12.75"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</row>
    <row r="4167" spans="7:19" ht="12.75"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</row>
    <row r="4168" spans="7:19" ht="12.75"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</row>
    <row r="4169" spans="7:19" ht="12.75"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</row>
    <row r="4170" spans="7:19" ht="12.75"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</row>
    <row r="4171" spans="7:19" ht="12.75"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</row>
    <row r="4172" spans="7:19" ht="12.75"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</row>
    <row r="4173" spans="7:19" ht="12.75"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</row>
    <row r="4174" spans="7:19" ht="12.75"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</row>
    <row r="4175" spans="7:19" ht="12.75"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</row>
    <row r="4176" spans="7:19" ht="12.75"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</row>
    <row r="4177" spans="7:19" ht="12.75"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</row>
    <row r="4178" spans="7:19" ht="12.75"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</row>
    <row r="4179" spans="7:19" ht="12.75"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</row>
    <row r="4180" spans="7:19" ht="12.75"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</row>
    <row r="4181" spans="7:19" ht="12.75"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</row>
    <row r="4182" spans="7:19" ht="12.75"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</row>
    <row r="4183" spans="7:19" ht="12.75"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</row>
    <row r="4184" spans="7:19" ht="12.75"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</row>
    <row r="4185" spans="7:19" ht="12.75"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</row>
    <row r="4186" spans="7:19" ht="12.75"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</row>
    <row r="4187" spans="7:19" ht="12.75"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</row>
    <row r="4188" spans="7:19" ht="12.75"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</row>
    <row r="4189" spans="7:19" ht="12.75"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</row>
    <row r="4190" spans="7:19" ht="12.75"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</row>
    <row r="4191" spans="7:19" ht="12.75"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</row>
    <row r="4192" spans="7:19" ht="12.75"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</row>
    <row r="4193" spans="7:19" ht="12.75"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</row>
    <row r="4194" spans="7:19" ht="12.75"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</row>
    <row r="4195" spans="7:19" ht="12.75"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</row>
    <row r="4196" spans="7:19" ht="12.75"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</row>
    <row r="4197" spans="7:19" ht="12.75"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</row>
    <row r="4198" spans="7:19" ht="12.75"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</row>
    <row r="4199" spans="7:19" ht="12.75"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</row>
    <row r="4200" spans="7:19" ht="12.75"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</row>
    <row r="4201" spans="7:19" ht="12.75"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</row>
    <row r="4202" spans="7:19" ht="12.75"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</row>
    <row r="4203" spans="7:19" ht="12.75"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</row>
    <row r="4204" spans="7:19" ht="12.75"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</row>
    <row r="4205" spans="7:19" ht="12.75"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</row>
    <row r="4206" spans="7:19" ht="12.75"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</row>
    <row r="4207" spans="7:19" ht="12.75"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</row>
    <row r="4208" spans="7:19" ht="12.75"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</row>
    <row r="4209" spans="7:19" ht="12.75"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</row>
    <row r="4210" spans="7:19" ht="12.75"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</row>
    <row r="4211" spans="7:19" ht="12.75"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</row>
    <row r="4212" spans="7:19" ht="12.75"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</row>
    <row r="4213" spans="7:19" ht="12.75"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</row>
    <row r="4214" spans="7:19" ht="12.75"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</row>
    <row r="4215" spans="7:19" ht="12.75"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</row>
    <row r="4216" spans="7:19" ht="12.75"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</row>
    <row r="4217" spans="7:19" ht="12.75"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</row>
    <row r="4218" spans="7:19" ht="12.75"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</row>
    <row r="4219" spans="7:19" ht="12.75"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</row>
    <row r="4220" spans="7:19" ht="12.75"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</row>
    <row r="4221" spans="7:19" ht="12.75"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</row>
    <row r="4222" spans="7:19" ht="12.75"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</row>
    <row r="4223" spans="7:19" ht="12.75"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</row>
    <row r="4224" spans="7:19" ht="12.75"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</row>
    <row r="4225" spans="7:19" ht="12.75"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</row>
    <row r="4226" spans="7:19" ht="12.75"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</row>
    <row r="4227" spans="7:19" ht="12.75"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</row>
    <row r="4228" spans="7:19" ht="12.75"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</row>
    <row r="4229" spans="7:19" ht="12.75"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</row>
    <row r="4230" spans="7:19" ht="12.75"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</row>
    <row r="4231" spans="7:19" ht="12.75"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</row>
    <row r="4232" spans="7:19" ht="12.75"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</row>
    <row r="4233" spans="7:19" ht="12.75"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</row>
    <row r="4234" spans="7:19" ht="12.75"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</row>
    <row r="4235" spans="7:19" ht="12.75"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</row>
    <row r="4236" spans="7:19" ht="12.75"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</row>
    <row r="4237" spans="7:19" ht="12.75"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</row>
    <row r="4238" spans="7:19" ht="12.75"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</row>
    <row r="4239" spans="7:19" ht="12.75"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</row>
    <row r="4240" spans="7:19" ht="12.75"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</row>
    <row r="4241" spans="7:19" ht="12.75"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</row>
    <row r="4242" spans="7:19" ht="12.75"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</row>
    <row r="4243" spans="7:19" ht="12.75"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</row>
    <row r="4244" spans="7:19" ht="12.75"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</row>
    <row r="4245" spans="7:19" ht="12.75"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</row>
    <row r="4246" spans="7:19" ht="12.75"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</row>
    <row r="4247" spans="7:19" ht="12.75"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</row>
    <row r="4248" spans="7:19" ht="12.75"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</row>
    <row r="4249" spans="7:19" ht="12.75"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</row>
    <row r="4250" spans="7:19" ht="12.75"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</row>
    <row r="4251" spans="7:19" ht="12.75"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</row>
    <row r="4252" spans="7:19" ht="12.75"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</row>
    <row r="4253" spans="7:19" ht="12.75"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</row>
    <row r="4254" spans="7:19" ht="12.75"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</row>
    <row r="4255" spans="7:19" ht="12.75"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</row>
    <row r="4256" spans="7:19" ht="12.75"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</row>
    <row r="4257" spans="7:19" ht="12.75"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</row>
    <row r="4258" spans="7:19" ht="12.75"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</row>
    <row r="4259" spans="7:19" ht="12.75"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</row>
    <row r="4260" spans="7:19" ht="12.75"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</row>
    <row r="4261" spans="7:19" ht="12.75"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</row>
    <row r="4262" spans="7:19" ht="12.75"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</row>
    <row r="4263" spans="7:19" ht="12.75"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</row>
    <row r="4264" spans="7:19" ht="12.75"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</row>
    <row r="4265" spans="7:19" ht="12.75"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</row>
    <row r="4266" spans="7:19" ht="12.75"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</row>
    <row r="4267" spans="7:19" ht="12.75"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</row>
    <row r="4268" spans="7:19" ht="12.75"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</row>
    <row r="4269" spans="7:19" ht="12.75"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</row>
    <row r="4270" spans="7:19" ht="12.75"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</row>
    <row r="4271" spans="7:19" ht="12.75"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</row>
    <row r="4272" spans="7:19" ht="12.75"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</row>
    <row r="4273" spans="7:19" ht="12.75"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</row>
    <row r="4274" spans="7:19" ht="12.75"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</row>
    <row r="4275" spans="7:19" ht="12.75"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</row>
    <row r="4276" spans="7:19" ht="12.75"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</row>
    <row r="4277" spans="7:19" ht="12.75"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</row>
    <row r="4278" spans="7:19" ht="12.75"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</row>
    <row r="4279" spans="7:19" ht="12.75"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</row>
    <row r="4280" spans="7:19" ht="12.75"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</row>
    <row r="4281" spans="7:19" ht="12.75"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</row>
    <row r="4282" spans="7:19" ht="12.75"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</row>
    <row r="4283" spans="7:19" ht="12.75"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</row>
    <row r="4284" spans="7:19" ht="12.75"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</row>
    <row r="4285" spans="7:19" ht="12.75"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</row>
    <row r="4286" spans="7:19" ht="12.75"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</row>
    <row r="4287" spans="7:19" ht="12.75"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</row>
    <row r="4288" spans="7:19" ht="12.75"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</row>
    <row r="4289" spans="7:19" ht="12.75"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</row>
    <row r="4290" spans="7:19" ht="12.75"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</row>
    <row r="4291" spans="7:19" ht="12.75"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</row>
    <row r="4292" spans="7:19" ht="12.75"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</row>
    <row r="4293" spans="7:19" ht="12.75"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</row>
    <row r="4294" spans="7:19" ht="12.75"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</row>
    <row r="4295" spans="7:19" ht="12.75"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</row>
    <row r="4296" spans="7:19" ht="12.75"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</row>
    <row r="4297" spans="7:19" ht="12.75"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</row>
    <row r="4298" spans="7:19" ht="12.75"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</row>
    <row r="4299" spans="7:19" ht="12.75"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</row>
    <row r="4300" spans="7:19" ht="12.75"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</row>
    <row r="4301" spans="7:19" ht="12.75"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</row>
    <row r="4302" spans="7:19" ht="12.75"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</row>
    <row r="4303" spans="7:19" ht="12.75"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</row>
    <row r="4304" spans="7:19" ht="12.75"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</row>
    <row r="4305" spans="7:19" ht="12.75"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</row>
    <row r="4306" spans="7:19" ht="12.75"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</row>
    <row r="4307" spans="7:19" ht="12.75"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</row>
    <row r="4308" spans="7:19" ht="12.75"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</row>
    <row r="4309" spans="7:19" ht="12.75"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</row>
    <row r="4310" spans="7:19" ht="12.75"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</row>
    <row r="4311" spans="7:19" ht="12.75"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</row>
    <row r="4312" spans="7:19" ht="12.75"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</row>
    <row r="4313" spans="7:19" ht="12.75"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</row>
    <row r="4314" spans="7:19" ht="12.75"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</row>
    <row r="4315" spans="7:19" ht="12.75"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</row>
    <row r="4316" spans="7:19" ht="12.75"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</row>
    <row r="4317" spans="7:19" ht="12.75"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</row>
    <row r="4318" spans="7:19" ht="12.75"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</row>
    <row r="4319" spans="7:19" ht="12.75"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</row>
    <row r="4320" spans="7:19" ht="12.75"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</row>
    <row r="4321" spans="7:19" ht="12.75"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</row>
    <row r="4322" spans="7:19" ht="12.75"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</row>
    <row r="4323" spans="7:19" ht="12.75"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</row>
    <row r="4324" spans="7:19" ht="12.75"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</row>
    <row r="4325" spans="7:19" ht="12.75"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</row>
    <row r="4326" spans="7:19" ht="12.75"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</row>
    <row r="4327" spans="7:19" ht="12.75"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</row>
    <row r="4328" spans="7:19" ht="12.75"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</row>
    <row r="4329" spans="7:19" ht="12.75"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</row>
    <row r="4330" spans="7:19" ht="12.75"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</row>
    <row r="4331" spans="7:19" ht="12.75"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</row>
    <row r="4332" spans="7:19" ht="12.75"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</row>
    <row r="4333" spans="7:19" ht="12.75"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</row>
    <row r="4334" spans="7:19" ht="12.75"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</row>
    <row r="4335" spans="7:19" ht="12.75"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</row>
    <row r="4336" spans="7:19" ht="12.75"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</row>
    <row r="4337" spans="7:19" ht="12.75"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</row>
    <row r="4338" spans="7:19" ht="12.75"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</row>
    <row r="4339" spans="7:19" ht="12.75"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</row>
    <row r="4340" spans="7:19" ht="12.75"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</row>
    <row r="4341" spans="7:19" ht="12.75"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</row>
    <row r="4342" spans="7:19" ht="12.75"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</row>
    <row r="4343" spans="7:19" ht="12.75"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</row>
    <row r="4344" spans="7:19" ht="12.75"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</row>
    <row r="4345" spans="7:19" ht="12.75"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</row>
    <row r="4346" spans="7:19" ht="12.75"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</row>
    <row r="4347" spans="7:19" ht="12.75"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</row>
    <row r="4348" spans="7:19" ht="12.75"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</row>
    <row r="4349" spans="7:19" ht="12.75"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</row>
    <row r="4350" spans="7:19" ht="12.75"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</row>
    <row r="4351" spans="7:19" ht="12.75"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</row>
    <row r="4352" spans="7:19" ht="12.75"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</row>
    <row r="4353" spans="7:19" ht="12.75"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</row>
    <row r="4354" spans="7:19" ht="12.75"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</row>
    <row r="4355" spans="7:19" ht="12.75"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</row>
    <row r="4356" spans="7:19" ht="12.75"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</row>
    <row r="4357" spans="7:19" ht="12.75"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</row>
    <row r="4358" spans="7:19" ht="12.75"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</row>
    <row r="4359" spans="7:19" ht="12.75"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</row>
    <row r="4360" spans="7:19" ht="12.75"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</row>
    <row r="4361" spans="7:19" ht="12.75"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</row>
    <row r="4362" spans="7:19" ht="12.75"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</row>
    <row r="4363" spans="7:19" ht="12.75"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</row>
    <row r="4364" spans="7:19" ht="12.75"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</row>
    <row r="4365" spans="7:19" ht="12.75"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</row>
    <row r="4366" spans="7:19" ht="12.75"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</row>
    <row r="4367" spans="7:19" ht="12.75"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</row>
    <row r="4368" spans="7:19" ht="12.75"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</row>
    <row r="4369" spans="7:19" ht="12.75"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</row>
    <row r="4370" spans="7:19" ht="12.75"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</row>
    <row r="4371" spans="7:19" ht="12.75"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</row>
    <row r="4372" spans="7:19" ht="12.75"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</row>
    <row r="4373" spans="7:19" ht="12.75"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</row>
    <row r="4374" spans="7:19" ht="12.75"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</row>
    <row r="4375" spans="7:19" ht="12.75"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</row>
    <row r="4376" spans="7:19" ht="12.75"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</row>
    <row r="4377" spans="7:19" ht="12.75"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</row>
    <row r="4378" spans="7:19" ht="12.75"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</row>
    <row r="4379" spans="7:19" ht="12.75"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</row>
    <row r="4380" spans="7:19" ht="12.75"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</row>
    <row r="4381" spans="7:19" ht="12.75"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</row>
    <row r="4382" spans="7:19" ht="12.75"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</row>
    <row r="4383" spans="7:19" ht="12.75"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</row>
    <row r="4384" spans="7:19" ht="12.75"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</row>
    <row r="4385" spans="7:19" ht="12.75"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</row>
    <row r="4386" spans="7:19" ht="12.75"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</row>
    <row r="4387" spans="7:19" ht="12.75"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</row>
    <row r="4388" spans="7:19" ht="12.75"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</row>
    <row r="4389" spans="7:19" ht="12.75"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</row>
    <row r="4390" spans="7:19" ht="12.75"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</row>
    <row r="4391" spans="7:19" ht="12.75"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</row>
    <row r="4392" spans="7:19" ht="12.75"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</row>
    <row r="4393" spans="7:19" ht="12.75"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</row>
    <row r="4394" spans="7:19" ht="12.75"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</row>
    <row r="4395" spans="7:19" ht="12.75"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</row>
    <row r="4396" spans="7:19" ht="12.75"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</row>
    <row r="4397" spans="7:19" ht="12.75"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</row>
    <row r="4398" spans="7:19" ht="12.75"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</row>
    <row r="4399" spans="7:19" ht="12.75"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</row>
    <row r="4400" spans="7:19" ht="12.75"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</row>
    <row r="4401" spans="7:19" ht="12.75"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</row>
    <row r="4402" spans="7:19" ht="12.75"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</row>
    <row r="4403" spans="7:19" ht="12.75"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</row>
    <row r="4404" spans="7:19" ht="12.75"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</row>
    <row r="4405" spans="7:19" ht="12.75"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</row>
    <row r="4406" spans="7:19" ht="12.75"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</row>
    <row r="4407" spans="7:19" ht="12.75"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</row>
    <row r="4408" spans="7:19" ht="12.75"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</row>
    <row r="4409" spans="7:19" ht="12.75"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</row>
    <row r="4410" spans="7:19" ht="12.75"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</row>
    <row r="4411" spans="7:19" ht="12.75"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</row>
    <row r="4412" spans="7:19" ht="12.75"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</row>
    <row r="4413" spans="7:19" ht="12.75"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</row>
    <row r="4414" spans="7:19" ht="12.75"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</row>
    <row r="4415" spans="7:19" ht="12.75"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</row>
    <row r="4416" spans="7:19" ht="12.75"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</row>
    <row r="4417" spans="7:19" ht="12.75"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</row>
    <row r="4418" spans="7:19" ht="12.75"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</row>
    <row r="4419" spans="7:19" ht="12.75"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</row>
    <row r="4420" spans="7:19" ht="12.75"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</row>
    <row r="4421" spans="7:19" ht="12.75"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</row>
    <row r="4422" spans="7:19" ht="12.75"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</row>
    <row r="4423" spans="7:19" ht="12.75"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</row>
    <row r="4424" spans="7:19" ht="12.75"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</row>
    <row r="4425" spans="7:19" ht="12.75"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</row>
    <row r="4426" spans="7:19" ht="12.75"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</row>
    <row r="4427" spans="7:19" ht="12.75"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</row>
    <row r="4428" spans="7:19" ht="12.75"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</row>
    <row r="4429" spans="7:19" ht="12.75"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</row>
    <row r="4430" spans="7:19" ht="12.75"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</row>
    <row r="4431" spans="7:19" ht="12.75"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</row>
    <row r="4432" spans="7:19" ht="12.75"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</row>
    <row r="4433" spans="7:19" ht="12.75"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</row>
    <row r="4434" spans="7:19" ht="12.75"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</row>
    <row r="4435" spans="7:19" ht="12.75"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</row>
    <row r="4436" spans="7:19" ht="12.75"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</row>
    <row r="4437" spans="7:19" ht="12.75"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</row>
    <row r="4438" spans="7:19" ht="12.75"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</row>
    <row r="4439" spans="7:19" ht="12.75"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</row>
    <row r="4440" spans="7:19" ht="12.75"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</row>
    <row r="4441" spans="7:19" ht="12.75"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</row>
    <row r="4442" spans="7:19" ht="12.75"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</row>
    <row r="4443" spans="7:19" ht="12.75"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</row>
    <row r="4444" spans="7:19" ht="12.75"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</row>
    <row r="4445" spans="7:19" ht="12.75"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</row>
    <row r="4446" spans="7:19" ht="12.75"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</row>
    <row r="4447" spans="7:19" ht="12.75"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</row>
    <row r="4448" spans="7:19" ht="12.75"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</row>
    <row r="4449" spans="7:19" ht="12.75"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</row>
    <row r="4450" spans="7:19" ht="12.75"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</row>
    <row r="4451" spans="7:19" ht="12.75"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</row>
    <row r="4452" spans="7:19" ht="12.75"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</row>
    <row r="4453" spans="7:19" ht="12.75"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</row>
    <row r="4454" spans="7:19" ht="12.75"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</row>
    <row r="4455" spans="7:19" ht="12.75"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</row>
    <row r="4456" spans="7:19" ht="12.75"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</row>
    <row r="4457" spans="7:19" ht="12.75"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</row>
    <row r="4458" spans="7:19" ht="12.75"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</row>
    <row r="4459" spans="7:19" ht="12.75"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</row>
    <row r="4460" spans="7:19" ht="12.75"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</row>
    <row r="4461" spans="7:19" ht="12.75"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</row>
    <row r="4462" spans="7:19" ht="12.75"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</row>
    <row r="4463" spans="7:19" ht="12.75"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</row>
    <row r="4464" spans="7:19" ht="12.75"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</row>
    <row r="4465" spans="7:19" ht="12.75"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</row>
    <row r="4466" spans="7:19" ht="12.75"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</row>
    <row r="4467" spans="7:19" ht="12.75"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</row>
    <row r="4468" spans="7:19" ht="12.75"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</row>
    <row r="4469" spans="7:19" ht="12.75"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</row>
    <row r="4470" spans="7:19" ht="12.75"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</row>
    <row r="4471" spans="7:19" ht="12.75"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</row>
    <row r="4472" spans="7:19" ht="12.75"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</row>
    <row r="4473" spans="7:19" ht="12.75"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</row>
    <row r="4474" spans="7:19" ht="12.75"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</row>
    <row r="4475" spans="7:19" ht="12.75"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</row>
    <row r="4476" spans="7:19" ht="12.75"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</row>
    <row r="4477" spans="7:19" ht="12.75"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</row>
    <row r="4478" spans="7:19" ht="12.75"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</row>
    <row r="4479" spans="7:19" ht="12.75"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</row>
    <row r="4480" spans="7:19" ht="12.75"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</row>
    <row r="4481" spans="7:19" ht="12.75"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</row>
    <row r="4482" spans="7:19" ht="12.75"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</row>
    <row r="4483" spans="7:19" ht="12.75"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</row>
    <row r="4484" spans="7:19" ht="12.75"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</row>
    <row r="4485" spans="7:19" ht="12.75"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</row>
    <row r="4486" spans="7:19" ht="12.75"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</row>
    <row r="4487" spans="7:19" ht="12.75"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</row>
    <row r="4488" spans="7:19" ht="12.75"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</row>
    <row r="4489" spans="7:19" ht="12.75"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</row>
    <row r="4490" spans="7:19" ht="12.75"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</row>
    <row r="4491" spans="7:19" ht="12.75"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</row>
    <row r="4492" spans="7:19" ht="12.75"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</row>
    <row r="4493" spans="7:19" ht="12.75"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</row>
    <row r="4494" spans="7:19" ht="12.75"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</row>
    <row r="4495" spans="7:19" ht="12.75"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</row>
    <row r="4496" spans="7:19" ht="12.75"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</row>
    <row r="4497" spans="7:19" ht="12.75"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</row>
    <row r="4498" spans="7:19" ht="12.75"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</row>
    <row r="4499" spans="7:19" ht="12.75"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</row>
    <row r="4500" spans="7:19" ht="12.75"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</row>
    <row r="4501" spans="7:19" ht="12.75"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</row>
    <row r="4502" spans="7:19" ht="12.75"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</row>
    <row r="4503" spans="7:19" ht="12.75"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</row>
    <row r="4504" spans="7:19" ht="12.75"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</row>
    <row r="4505" spans="7:19" ht="12.75"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</row>
    <row r="4506" spans="7:19" ht="12.75"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</row>
    <row r="4507" spans="7:19" ht="12.75"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</row>
    <row r="4508" spans="7:19" ht="12.75"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</row>
    <row r="4509" spans="7:19" ht="12.75"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</row>
    <row r="4510" spans="7:19" ht="12.75"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</row>
    <row r="4511" spans="7:19" ht="12.75"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</row>
    <row r="4512" spans="7:19" ht="12.75"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</row>
    <row r="4513" spans="7:19" ht="12.75"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</row>
    <row r="4514" spans="7:19" ht="12.75"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</row>
    <row r="4515" spans="7:19" ht="12.75"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</row>
    <row r="4516" spans="7:19" ht="12.75"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</row>
    <row r="4517" spans="7:19" ht="12.75"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</row>
    <row r="4518" spans="7:19" ht="12.75"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</row>
    <row r="4519" spans="7:19" ht="12.75"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</row>
    <row r="4520" spans="7:19" ht="12.75"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</row>
    <row r="4521" spans="7:19" ht="12.75"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</row>
    <row r="4522" spans="7:19" ht="12.75"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</row>
    <row r="4523" spans="7:19" ht="12.75"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</row>
    <row r="4524" spans="7:19" ht="12.75"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</row>
    <row r="4525" spans="7:19" ht="12.75"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</row>
    <row r="4526" spans="7:19" ht="12.75"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</row>
    <row r="4527" spans="7:19" ht="12.75"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</row>
    <row r="4528" spans="7:19" ht="12.75"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</row>
    <row r="4529" spans="7:19" ht="12.75"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</row>
    <row r="4530" spans="7:19" ht="12.75"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</row>
    <row r="4531" spans="7:19" ht="12.75"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</row>
    <row r="4532" spans="7:19" ht="12.75"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</row>
    <row r="4533" spans="7:19" ht="12.75"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</row>
    <row r="4534" spans="7:19" ht="12.75"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</row>
    <row r="4535" spans="7:19" ht="12.75"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</row>
    <row r="4536" spans="7:19" ht="12.75"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</row>
    <row r="4537" spans="7:19" ht="12.75"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</row>
    <row r="4538" spans="7:19" ht="12.75"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</row>
    <row r="4539" spans="7:19" ht="12.75"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</row>
    <row r="4540" spans="7:19" ht="12.75"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</row>
    <row r="4541" spans="7:19" ht="12.75"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</row>
    <row r="4542" spans="7:19" ht="12.75"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</row>
    <row r="4543" spans="7:19" ht="12.75"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</row>
    <row r="4544" spans="7:19" ht="12.75"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</row>
    <row r="4545" spans="7:19" ht="12.75"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</row>
    <row r="4546" spans="7:19" ht="12.75"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</row>
    <row r="4547" spans="7:19" ht="12.75"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</row>
    <row r="4548" spans="7:19" ht="12.75"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</row>
    <row r="4549" spans="7:19" ht="12.75"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</row>
    <row r="4550" spans="7:19" ht="12.75"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</row>
    <row r="4551" spans="7:19" ht="12.75"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</row>
    <row r="4552" spans="7:19" ht="12.75"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</row>
    <row r="4553" spans="7:19" ht="12.75"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</row>
    <row r="4554" spans="7:19" ht="12.75"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</row>
    <row r="4555" spans="7:19" ht="12.75"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</row>
    <row r="4556" spans="7:19" ht="12.75"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</row>
    <row r="4557" spans="7:19" ht="12.75"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</row>
    <row r="4558" spans="7:19" ht="12.75"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</row>
    <row r="4559" spans="7:19" ht="12.75"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</row>
    <row r="4560" spans="7:19" ht="12.75"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</row>
    <row r="4561" spans="7:19" ht="12.75"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</row>
    <row r="4562" spans="7:19" ht="12.75"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</row>
    <row r="4563" spans="7:19" ht="12.75"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</row>
    <row r="4564" spans="7:19" ht="12.75"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</row>
    <row r="4565" spans="7:19" ht="12.75"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</row>
    <row r="4566" spans="7:19" ht="12.75"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</row>
    <row r="4567" spans="7:19" ht="12.75"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</row>
    <row r="4568" spans="7:19" ht="12.75"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</row>
    <row r="4569" spans="7:19" ht="12.75"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</row>
    <row r="4570" spans="7:19" ht="12.75"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</row>
    <row r="4571" spans="7:19" ht="12.75"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</row>
    <row r="4572" spans="7:19" ht="12.75"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</row>
    <row r="4573" spans="7:19" ht="12.75"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</row>
    <row r="4574" spans="7:19" ht="12.75"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</row>
    <row r="4575" spans="7:19" ht="12.75"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</row>
    <row r="4576" spans="7:19" ht="12.75"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</row>
    <row r="4577" spans="7:19" ht="12.75"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</row>
    <row r="4578" spans="7:19" ht="12.75"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</row>
    <row r="4579" spans="7:19" ht="12.75"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</row>
    <row r="4580" spans="7:19" ht="12.75"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</row>
    <row r="4581" spans="7:19" ht="12.75"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</row>
    <row r="4582" spans="7:19" ht="12.75"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</row>
    <row r="4583" spans="7:19" ht="12.75"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</row>
    <row r="4584" spans="7:19" ht="12.75"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</row>
    <row r="4585" spans="7:19" ht="12.75"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</row>
    <row r="4586" spans="7:19" ht="12.75"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</row>
    <row r="4587" spans="7:19" ht="12.75"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</row>
    <row r="4588" spans="7:19" ht="12.75"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</row>
    <row r="4589" spans="7:19" ht="12.75"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</row>
    <row r="4590" spans="7:19" ht="12.75"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</row>
    <row r="4591" spans="7:19" ht="12.75"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</row>
    <row r="4592" spans="7:19" ht="12.75"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</row>
    <row r="4593" spans="7:19" ht="12.75"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</row>
    <row r="4594" spans="7:19" ht="12.75"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</row>
    <row r="4595" spans="7:19" ht="12.75"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</row>
    <row r="4596" spans="7:19" ht="12.75"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</row>
    <row r="4597" spans="7:19" ht="12.75"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</row>
    <row r="4598" spans="7:19" ht="12.75"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</row>
    <row r="4599" spans="7:19" ht="12.75"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</row>
    <row r="4600" spans="7:19" ht="12.75"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</row>
    <row r="4601" spans="7:19" ht="12.75"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</row>
    <row r="4602" spans="7:19" ht="12.75"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</row>
    <row r="4603" spans="7:19" ht="12.75"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</row>
    <row r="4604" spans="7:19" ht="12.75"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</row>
    <row r="4605" spans="7:19" ht="12.75"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</row>
    <row r="4606" spans="7:19" ht="12.75"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</row>
    <row r="4607" spans="7:19" ht="12.75"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</row>
    <row r="4608" spans="7:19" ht="12.75"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</row>
    <row r="4609" spans="7:19" ht="12.75"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</row>
    <row r="4610" spans="7:19" ht="12.75"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</row>
    <row r="4611" spans="7:19" ht="12.75"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</row>
    <row r="4612" spans="7:19" ht="12.75"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</row>
    <row r="4613" spans="7:19" ht="12.75"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</row>
    <row r="4614" spans="7:19" ht="12.75"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</row>
    <row r="4615" spans="7:19" ht="12.75"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</row>
    <row r="4616" spans="7:19" ht="12.75"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</row>
    <row r="4617" spans="7:19" ht="12.75"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</row>
    <row r="4618" spans="7:19" ht="12.75"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</row>
    <row r="4619" spans="7:19" ht="12.75"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</row>
    <row r="4620" spans="7:19" ht="12.75"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</row>
    <row r="4621" spans="7:19" ht="12.75"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</row>
    <row r="4622" spans="7:19" ht="12.75"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</row>
    <row r="4623" spans="7:19" ht="12.75"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</row>
    <row r="4624" spans="7:19" ht="12.75"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</row>
    <row r="4625" spans="7:19" ht="12.75"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</row>
    <row r="4626" spans="7:19" ht="12.75"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</row>
    <row r="4627" spans="7:19" ht="12.75"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</row>
    <row r="4628" spans="7:19" ht="12.75"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</row>
    <row r="4629" spans="7:19" ht="12.75"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</row>
    <row r="4630" spans="7:19" ht="12.75"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</row>
    <row r="4631" spans="7:19" ht="12.75"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</row>
    <row r="4632" spans="7:19" ht="12.75"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</row>
    <row r="4633" spans="7:19" ht="12.75"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</row>
    <row r="4634" spans="7:19" ht="12.75"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</row>
    <row r="4635" spans="7:19" ht="12.75"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</row>
    <row r="4636" spans="7:19" ht="12.75"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</row>
    <row r="4637" spans="7:19" ht="12.75"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</row>
    <row r="4638" spans="7:19" ht="12.75"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</row>
    <row r="4639" spans="7:19" ht="12.75"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</row>
    <row r="4640" spans="7:19" ht="12.75"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</row>
    <row r="4641" spans="7:19" ht="12.75"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</row>
    <row r="4642" spans="7:19" ht="12.75"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</row>
    <row r="4643" spans="7:19" ht="12.75"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</row>
    <row r="4644" spans="7:19" ht="12.75"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</row>
    <row r="4645" spans="7:19" ht="12.75"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</row>
    <row r="4646" spans="7:19" ht="12.75"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</row>
    <row r="4647" spans="7:19" ht="12.75"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</row>
    <row r="4648" spans="7:19" ht="12.75"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</row>
    <row r="4649" spans="7:19" ht="12.75"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</row>
    <row r="4650" spans="7:19" ht="12.75"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</row>
    <row r="4651" spans="7:19" ht="12.75"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</row>
    <row r="4652" spans="7:19" ht="12.75"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</row>
    <row r="4653" spans="7:19" ht="12.75"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</row>
    <row r="4654" spans="7:19" ht="12.75"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</row>
    <row r="4655" spans="7:19" ht="12.75"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</row>
    <row r="4656" spans="7:19" ht="12.75"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</row>
    <row r="4657" spans="7:19" ht="12.75"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</row>
    <row r="4658" spans="7:19" ht="12.75"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</row>
    <row r="4659" spans="7:19" ht="12.75"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</row>
    <row r="4660" spans="7:19" ht="12.75"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</row>
    <row r="4661" spans="7:19" ht="12.75"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</row>
    <row r="4662" spans="7:19" ht="12.75"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</row>
    <row r="4663" spans="7:19" ht="12.75"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</row>
    <row r="4664" spans="7:19" ht="12.75"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</row>
    <row r="4665" spans="7:19" ht="12.75"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</row>
    <row r="4666" spans="7:19" ht="12.75"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</row>
    <row r="4667" spans="7:19" ht="12.75"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</row>
    <row r="4668" spans="7:19" ht="12.75"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</row>
    <row r="4669" spans="7:19" ht="12.75"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</row>
    <row r="4670" spans="7:19" ht="12.75"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</row>
    <row r="4671" spans="7:19" ht="12.75"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</row>
    <row r="4672" spans="7:19" ht="12.75"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</row>
    <row r="4673" spans="7:19" ht="12.75"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</row>
    <row r="4674" spans="7:19" ht="12.75"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</row>
    <row r="4675" spans="7:19" ht="12.75"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</row>
    <row r="4676" spans="7:19" ht="12.75"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</row>
    <row r="4677" spans="7:19" ht="12.75"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</row>
    <row r="4678" spans="7:19" ht="12.75"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</row>
    <row r="4679" spans="7:19" ht="12.75"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</row>
    <row r="4680" spans="7:19" ht="12.75"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</row>
    <row r="4681" spans="7:19" ht="12.75"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</row>
    <row r="4682" spans="7:19" ht="12.75"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</row>
    <row r="4683" spans="7:19" ht="12.75"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</row>
    <row r="4684" spans="7:19" ht="12.75"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</row>
    <row r="4685" spans="7:19" ht="12.75"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</row>
    <row r="4686" spans="7:19" ht="12.75"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</row>
    <row r="4687" spans="7:19" ht="12.75"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</row>
    <row r="4688" spans="7:19" ht="12.75"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</row>
    <row r="4689" spans="7:19" ht="12.75"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</row>
    <row r="4690" spans="7:19" ht="12.75"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</row>
    <row r="4691" spans="7:19" ht="12.75"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</row>
    <row r="4692" spans="7:19" ht="12.75"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</row>
    <row r="4693" spans="7:19" ht="12.75"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</row>
    <row r="4694" spans="7:19" ht="12.75"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</row>
    <row r="4695" spans="7:19" ht="12.75"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</row>
    <row r="4696" spans="7:19" ht="12.75"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</row>
    <row r="4697" spans="7:19" ht="12.75"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</row>
    <row r="4698" spans="7:19" ht="12.75"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</row>
    <row r="4699" spans="7:19" ht="12.75"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</row>
    <row r="4700" spans="7:19" ht="12.75"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</row>
    <row r="4701" spans="7:19" ht="12.75"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</row>
    <row r="4702" spans="7:19" ht="12.75"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</row>
    <row r="4703" spans="7:19" ht="12.75"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</row>
    <row r="4704" spans="7:19" ht="12.75"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</row>
    <row r="4705" spans="7:19" ht="12.75"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</row>
    <row r="4706" spans="7:19" ht="12.75"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</row>
    <row r="4707" spans="7:19" ht="12.75"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</row>
    <row r="4708" spans="7:19" ht="12.75"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</row>
    <row r="4709" spans="7:19" ht="12.75"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</row>
    <row r="4710" spans="7:19" ht="12.75"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</row>
    <row r="4711" spans="7:19" ht="12.75"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</row>
    <row r="4712" spans="7:19" ht="12.75"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</row>
    <row r="4713" spans="7:19" ht="12.75"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</row>
    <row r="4714" spans="7:19" ht="12.75"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</row>
    <row r="4715" spans="7:19" ht="12.75"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</row>
    <row r="4716" spans="7:19" ht="12.75"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</row>
    <row r="4717" spans="7:19" ht="12.75"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</row>
    <row r="4718" spans="7:19" ht="12.75"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</row>
    <row r="4719" spans="7:19" ht="12.75"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</row>
    <row r="4720" spans="7:19" ht="12.75"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</row>
    <row r="4721" spans="7:19" ht="12.75"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</row>
    <row r="4722" spans="7:19" ht="12.75"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</row>
    <row r="4723" spans="7:19" ht="12.75"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</row>
    <row r="4724" spans="7:19" ht="12.75"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</row>
    <row r="4725" spans="7:19" ht="12.75"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</row>
    <row r="4726" spans="7:19" ht="12.75"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</row>
    <row r="4727" spans="7:19" ht="12.75"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</row>
    <row r="4728" spans="7:19" ht="12.75"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</row>
    <row r="4729" spans="7:19" ht="12.75"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</row>
    <row r="4730" spans="7:19" ht="12.75"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</row>
    <row r="4731" spans="7:19" ht="12.75"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</row>
    <row r="4732" spans="7:19" ht="12.75"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</row>
    <row r="4733" spans="7:19" ht="12.75"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</row>
    <row r="4734" spans="7:19" ht="12.75"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</row>
    <row r="4735" spans="7:19" ht="12.75"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</row>
    <row r="4736" spans="7:19" ht="12.75"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</row>
    <row r="4737" spans="7:19" ht="12.75"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</row>
    <row r="4738" spans="7:19" ht="12.75"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</row>
    <row r="4739" spans="7:19" ht="12.75"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</row>
    <row r="4740" spans="7:19" ht="12.75"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</row>
    <row r="4741" spans="7:19" ht="12.75"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</row>
    <row r="4742" spans="7:19" ht="12.75"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</row>
    <row r="4743" spans="7:19" ht="12.75"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</row>
    <row r="4744" spans="7:19" ht="12.75"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</row>
    <row r="4745" spans="7:19" ht="12.75"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</row>
    <row r="4746" spans="7:19" ht="12.75"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</row>
    <row r="4747" spans="7:19" ht="12.75"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</row>
    <row r="4748" spans="7:19" ht="12.75"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</row>
    <row r="4749" spans="7:19" ht="12.75"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</row>
    <row r="4750" spans="7:19" ht="12.75"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</row>
    <row r="4751" spans="7:19" ht="12.75"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</row>
    <row r="4752" spans="7:19" ht="12.75"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</row>
    <row r="4753" spans="7:19" ht="12.75"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</row>
    <row r="4754" spans="7:19" ht="12.75"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</row>
    <row r="4755" spans="7:19" ht="12.75"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</row>
    <row r="4756" spans="7:19" ht="12.75"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</row>
    <row r="4757" spans="7:19" ht="12.75"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</row>
    <row r="4758" spans="7:19" ht="12.75"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</row>
    <row r="4759" spans="7:19" ht="12.75"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</row>
    <row r="4760" spans="7:19" ht="12.75"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</row>
    <row r="4761" spans="7:19" ht="12.75"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</row>
    <row r="4762" spans="7:19" ht="12.75"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</row>
    <row r="4763" spans="7:19" ht="12.75"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</row>
    <row r="4764" spans="7:19" ht="12.75"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</row>
    <row r="4765" spans="7:19" ht="12.75"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</row>
    <row r="4766" spans="7:19" ht="12.75"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</row>
    <row r="4767" spans="7:19" ht="12.75"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</row>
    <row r="4768" spans="7:19" ht="12.75"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</row>
    <row r="4769" spans="7:19" ht="12.75"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</row>
    <row r="4770" spans="7:19" ht="12.75"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</row>
    <row r="4771" spans="7:19" ht="12.75"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</row>
    <row r="4772" spans="7:19" ht="12.75"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</row>
    <row r="4773" spans="7:19" ht="12.75"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</row>
    <row r="4774" spans="7:19" ht="12.75"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</row>
    <row r="4775" spans="7:19" ht="12.75"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</row>
    <row r="4776" spans="7:19" ht="12.75"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</row>
    <row r="4777" spans="7:19" ht="12.75"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</row>
    <row r="4778" spans="7:19" ht="12.75"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</row>
    <row r="4779" spans="7:19" ht="12.75"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</row>
    <row r="4780" spans="7:19" ht="12.75"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</row>
    <row r="4781" spans="7:19" ht="12.75"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</row>
    <row r="4782" spans="7:19" ht="12.75"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</row>
    <row r="4783" spans="7:19" ht="12.75"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</row>
    <row r="4784" spans="7:19" ht="12.75"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</row>
    <row r="4785" spans="7:19" ht="12.75"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</row>
    <row r="4786" spans="7:19" ht="12.75"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</row>
    <row r="4787" spans="7:19" ht="12.75"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</row>
    <row r="4788" spans="7:19" ht="12.75"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</row>
    <row r="4789" spans="7:19" ht="12.75"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</row>
    <row r="4790" spans="7:19" ht="12.75"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</row>
    <row r="4791" spans="7:19" ht="12.75"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</row>
    <row r="4792" spans="7:19" ht="12.75"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</row>
    <row r="4793" spans="7:19" ht="12.75"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</row>
    <row r="4794" spans="7:19" ht="12.75"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</row>
    <row r="4795" spans="7:19" ht="12.75"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</row>
    <row r="4796" spans="7:19" ht="12.75"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</row>
    <row r="4797" spans="7:19" ht="12.75"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</row>
    <row r="4798" spans="7:19" ht="12.75"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</row>
    <row r="4799" spans="7:19" ht="12.75"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</row>
    <row r="4800" spans="7:19" ht="12.75"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</row>
    <row r="4801" spans="7:19" ht="12.75"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</row>
    <row r="4802" spans="7:19" ht="12.75"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</row>
    <row r="4803" spans="7:19" ht="12.75"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</row>
    <row r="4804" spans="7:19" ht="12.75"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</row>
    <row r="4805" spans="7:19" ht="12.75"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</row>
    <row r="4806" spans="7:19" ht="12.75"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</row>
    <row r="4807" spans="7:19" ht="12.75"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</row>
    <row r="4808" spans="7:19" ht="12.75"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</row>
    <row r="4809" spans="7:19" ht="12.75"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</row>
    <row r="4810" spans="7:19" ht="12.75"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</row>
    <row r="4811" spans="7:19" ht="12.75"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</row>
    <row r="4812" spans="7:19" ht="12.75"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</row>
    <row r="4813" spans="7:19" ht="12.75"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</row>
    <row r="4814" spans="7:19" ht="12.75"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</row>
    <row r="4815" spans="7:19" ht="12.75"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</row>
    <row r="4816" spans="7:19" ht="12.75"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</row>
    <row r="4817" spans="7:19" ht="12.75"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</row>
    <row r="4818" spans="7:19" ht="12.75"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</row>
    <row r="4819" spans="7:19" ht="12.75"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</row>
    <row r="4820" spans="7:19" ht="12.75"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</row>
    <row r="4821" spans="7:19" ht="12.75"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</row>
    <row r="4822" spans="7:19" ht="12.75"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</row>
    <row r="4823" spans="7:19" ht="12.75"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</row>
    <row r="4824" spans="7:19" ht="12.75"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</row>
    <row r="4825" spans="7:19" ht="12.75"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</row>
    <row r="4826" spans="7:19" ht="12.75"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</row>
    <row r="4827" spans="7:19" ht="12.75"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</row>
    <row r="4828" spans="7:19" ht="12.75"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</row>
    <row r="4829" spans="7:19" ht="12.75"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</row>
    <row r="4830" spans="7:19" ht="12.75"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</row>
    <row r="4831" spans="7:19" ht="12.75"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</row>
    <row r="4832" spans="7:19" ht="12.75"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</row>
    <row r="4833" spans="7:19" ht="12.75"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</row>
    <row r="4834" spans="7:19" ht="12.75"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</row>
    <row r="4835" spans="7:19" ht="12.75"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</row>
    <row r="4836" spans="7:19" ht="12.75"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</row>
    <row r="4837" spans="7:19" ht="12.75"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</row>
    <row r="4838" spans="7:19" ht="12.75"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</row>
    <row r="4839" spans="7:19" ht="12.75"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</row>
    <row r="4840" spans="7:19" ht="12.75"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</row>
    <row r="4841" spans="7:19" ht="12.75"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</row>
    <row r="4842" spans="7:19" ht="12.75"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</row>
    <row r="4843" spans="7:19" ht="12.75"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</row>
    <row r="4844" spans="7:19" ht="12.75"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</row>
    <row r="4845" spans="7:19" ht="12.75"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</row>
    <row r="4846" spans="7:19" ht="12.75"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</row>
    <row r="4847" spans="7:19" ht="12.75"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</row>
    <row r="4848" spans="7:19" ht="12.75"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</row>
    <row r="4849" spans="7:19" ht="12.75"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</row>
    <row r="4850" spans="7:19" ht="12.75"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</row>
    <row r="4851" spans="7:19" ht="12.75"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</row>
    <row r="4852" spans="7:19" ht="12.75"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</row>
    <row r="4853" spans="7:19" ht="12.75"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</row>
    <row r="4854" spans="7:19" ht="12.75"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</row>
    <row r="4855" spans="7:19" ht="12.75"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</row>
    <row r="4856" spans="7:19" ht="12.75"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</row>
    <row r="4857" spans="7:19" ht="12.75"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</row>
    <row r="4858" spans="7:19" ht="12.75"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</row>
    <row r="4859" spans="7:19" ht="12.75"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</row>
    <row r="4860" spans="7:19" ht="12.75"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</row>
    <row r="4861" spans="7:19" ht="12.75"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</row>
    <row r="4862" spans="7:19" ht="12.75"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</row>
    <row r="4863" spans="7:19" ht="12.75"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</row>
    <row r="4864" spans="7:19" ht="12.75"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</row>
    <row r="4865" spans="7:19" ht="12.75"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</row>
    <row r="4866" spans="7:19" ht="12.75"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</row>
    <row r="4867" spans="7:19" ht="12.75"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</row>
    <row r="4868" spans="7:19" ht="12.75"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</row>
    <row r="4869" spans="7:19" ht="12.75"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</row>
    <row r="4870" spans="7:19" ht="12.75"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</row>
    <row r="4871" spans="7:19" ht="12.75"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</row>
    <row r="4872" spans="7:19" ht="12.75"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</row>
    <row r="4873" spans="7:19" ht="12.75"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</row>
    <row r="4874" spans="7:19" ht="12.75"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</row>
    <row r="4875" spans="7:19" ht="12.75"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</row>
    <row r="4876" spans="7:19" ht="12.75"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</row>
    <row r="4877" spans="7:19" ht="12.75"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</row>
    <row r="4878" spans="7:19" ht="12.75"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</row>
    <row r="4879" spans="7:19" ht="12.75"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</row>
    <row r="4880" spans="7:19" ht="12.75"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</row>
    <row r="4881" spans="7:19" ht="12.75"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</row>
    <row r="4882" spans="7:19" ht="12.75"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</row>
    <row r="4883" spans="7:19" ht="12.75"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</row>
    <row r="4884" spans="7:19" ht="12.75"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</row>
    <row r="4885" spans="7:19" ht="12.75"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</row>
    <row r="4886" spans="7:19" ht="12.75"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</row>
    <row r="4887" spans="7:19" ht="12.75"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</row>
    <row r="4888" spans="7:19" ht="12.75"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</row>
    <row r="4889" spans="7:19" ht="12.75"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</row>
    <row r="4890" spans="7:19" ht="12.75"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</row>
    <row r="4891" spans="7:19" ht="12.75"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</row>
    <row r="4892" spans="7:19" ht="12.75"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</row>
    <row r="4893" spans="7:19" ht="12.75"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</row>
    <row r="4894" spans="7:19" ht="12.75"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</row>
    <row r="4895" spans="7:19" ht="12.75"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</row>
    <row r="4896" spans="7:19" ht="12.75"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</row>
    <row r="4897" spans="7:19" ht="12.75"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</row>
    <row r="4898" spans="7:19" ht="12.75"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</row>
    <row r="4899" spans="7:19" ht="12.75"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</row>
    <row r="4900" spans="7:19" ht="12.75"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</row>
    <row r="4901" spans="7:19" ht="12.75"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</row>
    <row r="4902" spans="7:19" ht="12.75"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</row>
    <row r="4903" spans="7:19" ht="12.75"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</row>
    <row r="4904" spans="7:19" ht="12.75"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</row>
    <row r="4905" spans="7:19" ht="12.75"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</row>
    <row r="4906" spans="7:19" ht="12.75"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</row>
    <row r="4907" spans="7:19" ht="12.75"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</row>
    <row r="4908" spans="7:19" ht="12.75"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</row>
    <row r="4909" spans="7:19" ht="12.75"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</row>
    <row r="4910" spans="7:19" ht="12.75"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</row>
    <row r="4911" spans="7:19" ht="12.75"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</row>
    <row r="4912" spans="7:19" ht="12.75"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</row>
    <row r="4913" spans="7:19" ht="12.75"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</row>
    <row r="4914" spans="7:19" ht="12.75"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</row>
    <row r="4915" spans="7:19" ht="12.75"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</row>
    <row r="4916" spans="7:19" ht="12.75"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</row>
    <row r="4917" spans="7:19" ht="12.75"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</row>
    <row r="4918" spans="7:19" ht="12.75"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</row>
    <row r="4919" spans="7:19" ht="12.75"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</row>
    <row r="4920" spans="7:19" ht="12.75"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</row>
    <row r="4921" spans="7:19" ht="12.75"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</row>
    <row r="4922" spans="7:19" ht="12.75"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</row>
    <row r="4923" spans="7:19" ht="12.75"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</row>
    <row r="4924" spans="7:19" ht="12.75"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</row>
    <row r="4925" spans="7:19" ht="12.75"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</row>
    <row r="4926" spans="7:19" ht="12.75"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</row>
    <row r="4927" spans="7:19" ht="12.75"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</row>
    <row r="4928" spans="7:19" ht="12.75"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</row>
    <row r="4929" spans="7:19" ht="12.75"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</row>
    <row r="4930" spans="7:19" ht="12.75"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</row>
    <row r="4931" spans="7:19" ht="12.75"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</row>
    <row r="4932" spans="7:19" ht="12.75"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</row>
    <row r="4933" spans="7:19" ht="12.75"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</row>
    <row r="4934" spans="7:19" ht="12.75"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</row>
    <row r="4935" spans="7:19" ht="12.75"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</row>
    <row r="4936" spans="7:19" ht="12.75"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</row>
    <row r="4937" spans="7:19" ht="12.75"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</row>
    <row r="4938" spans="7:19" ht="12.75"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</row>
    <row r="4939" spans="7:19" ht="12.75"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</row>
    <row r="4940" spans="7:19" ht="12.75"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</row>
    <row r="4941" spans="7:19" ht="12.75"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</row>
    <row r="4942" spans="7:19" ht="12.75"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</row>
    <row r="4943" spans="7:19" ht="12.75"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</row>
    <row r="4944" spans="7:19" ht="12.75"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</row>
    <row r="4945" spans="7:19" ht="12.75"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</row>
    <row r="4946" spans="7:19" ht="12.75"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</row>
    <row r="4947" spans="7:19" ht="12.75"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</row>
    <row r="4948" spans="7:19" ht="12.75"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</row>
    <row r="4949" spans="7:19" ht="12.75"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</row>
    <row r="4950" spans="7:19" ht="12.75"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</row>
    <row r="4951" spans="7:19" ht="12.75"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</row>
    <row r="4952" spans="7:19" ht="12.75"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</row>
    <row r="4953" spans="7:19" ht="12.75"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</row>
    <row r="4954" spans="7:19" ht="12.75"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</row>
    <row r="4955" spans="7:19" ht="12.75"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</row>
    <row r="4956" spans="7:19" ht="12.75"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</row>
    <row r="4957" spans="7:19" ht="12.75"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</row>
    <row r="4958" spans="7:19" ht="12.75"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</row>
    <row r="4959" spans="7:19" ht="12.75"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</row>
    <row r="4960" spans="7:19" ht="12.75"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</row>
    <row r="4961" spans="7:19" ht="12.75"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</row>
    <row r="4962" spans="7:19" ht="12.75"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</row>
    <row r="4963" spans="7:19" ht="12.75"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</row>
    <row r="4964" spans="7:19" ht="12.75"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</row>
    <row r="4965" spans="7:19" ht="12.75"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</row>
    <row r="4966" spans="7:19" ht="12.75"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</row>
    <row r="4967" spans="7:19" ht="12.75"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</row>
    <row r="4968" spans="7:19" ht="12.75"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</row>
    <row r="4969" spans="7:19" ht="12.75"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</row>
    <row r="4970" spans="7:19" ht="12.75"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</row>
    <row r="4971" spans="7:19" ht="12.75"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</row>
    <row r="4972" spans="7:19" ht="12.75"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</row>
    <row r="4973" spans="7:19" ht="12.75"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</row>
    <row r="4974" spans="7:19" ht="12.75"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</row>
    <row r="4975" spans="7:19" ht="12.75"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</row>
    <row r="4976" spans="7:19" ht="12.75"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</row>
    <row r="4977" spans="7:19" ht="12.75"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</row>
    <row r="4978" spans="7:19" ht="12.75"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</row>
    <row r="4979" spans="7:19" ht="12.75"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</row>
    <row r="4980" spans="7:19" ht="12.75"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</row>
    <row r="4981" spans="7:19" ht="12.75"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</row>
    <row r="4982" spans="7:19" ht="12.75"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</row>
    <row r="4983" spans="7:19" ht="12.75"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</row>
    <row r="4984" spans="7:19" ht="12.75"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</row>
    <row r="4985" spans="7:19" ht="12.75"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</row>
    <row r="4986" spans="7:19" ht="12.75"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</row>
    <row r="4987" spans="7:19" ht="12.75"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</row>
    <row r="4988" spans="7:19" ht="12.75"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</row>
    <row r="4989" spans="7:19" ht="12.75"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</row>
    <row r="4990" spans="7:19" ht="12.75"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</row>
    <row r="4991" spans="7:19" ht="12.75"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</row>
    <row r="4992" spans="7:19" ht="12.75"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</row>
    <row r="4993" spans="7:19" ht="12.75"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</row>
    <row r="4994" spans="7:19" ht="12.75"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</row>
    <row r="4995" spans="7:19" ht="12.75"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</row>
    <row r="4996" spans="7:19" ht="12.75"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</row>
    <row r="4997" spans="7:19" ht="12.75"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</row>
    <row r="4998" spans="7:19" ht="12.75"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</row>
    <row r="4999" spans="7:19" ht="12.75"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</row>
    <row r="5000" spans="7:19" ht="12.75"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</row>
    <row r="5001" spans="7:19" ht="12.75"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</row>
    <row r="5002" spans="7:19" ht="12.75"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</row>
    <row r="5003" spans="7:19" ht="12.75"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</row>
    <row r="5004" spans="7:19" ht="12.75"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</row>
    <row r="5005" spans="7:19" ht="12.75"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</row>
    <row r="5006" spans="7:19" ht="12.75"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</row>
    <row r="5007" spans="7:19" ht="12.75"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</row>
    <row r="5008" spans="7:19" ht="12.75"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</row>
    <row r="5009" spans="7:19" ht="12.75"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</row>
    <row r="5010" spans="7:19" ht="12.75"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</row>
    <row r="5011" spans="7:19" ht="12.75"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</row>
    <row r="5012" spans="7:19" ht="12.75"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</row>
    <row r="5013" spans="7:19" ht="12.75"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</row>
    <row r="5014" spans="7:19" ht="12.75"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</row>
    <row r="5015" spans="7:19" ht="12.75"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</row>
    <row r="5016" spans="7:19" ht="12.75"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</row>
    <row r="5017" spans="7:19" ht="12.75"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</row>
    <row r="5018" spans="7:19" ht="12.75"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</row>
    <row r="5019" spans="7:19" ht="12.75"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</row>
    <row r="5020" spans="7:19" ht="12.75"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</row>
    <row r="5021" spans="7:19" ht="12.75"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</row>
    <row r="5022" spans="7:19" ht="12.75"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</row>
    <row r="5023" spans="7:19" ht="12.75"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</row>
    <row r="5024" spans="7:19" ht="12.75"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</row>
    <row r="5025" spans="7:19" ht="12.75"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</row>
    <row r="5026" spans="7:19" ht="12.75"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</row>
    <row r="5027" spans="7:19" ht="12.75"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</row>
    <row r="5028" spans="7:19" ht="12.75"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</row>
    <row r="5029" spans="7:19" ht="12.75"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</row>
    <row r="5030" spans="7:19" ht="12.75"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</row>
    <row r="5031" spans="7:19" ht="12.75"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</row>
    <row r="5032" spans="7:19" ht="12.75"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</row>
    <row r="5033" spans="7:19" ht="12.75"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</row>
    <row r="5034" spans="7:19" ht="12.75"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</row>
    <row r="5035" spans="7:19" ht="12.75"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</row>
    <row r="5036" spans="7:19" ht="12.75"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</row>
    <row r="5037" spans="7:19" ht="12.75"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</row>
    <row r="5038" spans="7:19" ht="12.75"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</row>
    <row r="5039" spans="7:19" ht="12.75"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</row>
    <row r="5040" spans="7:19" ht="12.75"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</row>
    <row r="5041" spans="7:19" ht="12.75"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</row>
    <row r="5042" spans="7:19" ht="12.75"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</row>
    <row r="5043" spans="7:19" ht="12.75"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</row>
    <row r="5044" spans="7:19" ht="12.75"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</row>
    <row r="5045" spans="7:19" ht="12.75"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</row>
    <row r="5046" spans="7:19" ht="12.75"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</row>
    <row r="5047" spans="7:19" ht="12.75"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</row>
    <row r="5048" spans="7:19" ht="12.75"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</row>
    <row r="5049" spans="7:19" ht="12.75"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</row>
    <row r="5050" spans="7:19" ht="12.75"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</row>
    <row r="5051" spans="7:19" ht="12.75"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</row>
    <row r="5052" spans="7:19" ht="12.75"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</row>
    <row r="5053" spans="7:19" ht="12.75"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</row>
    <row r="5054" spans="7:19" ht="12.75"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</row>
    <row r="5055" spans="7:19" ht="12.75"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</row>
    <row r="5056" spans="7:19" ht="12.75"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</row>
    <row r="5057" spans="7:19" ht="12.75"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</row>
    <row r="5058" spans="7:19" ht="12.75"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</row>
    <row r="5059" spans="7:19" ht="12.75"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</row>
    <row r="5060" spans="7:19" ht="12.75"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</row>
    <row r="5061" spans="7:19" ht="12.75"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</row>
    <row r="5062" spans="7:19" ht="12.75"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</row>
    <row r="5063" spans="7:19" ht="12.75"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</row>
    <row r="5064" spans="7:19" ht="12.75"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</row>
    <row r="5065" spans="7:19" ht="12.75"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</row>
    <row r="5066" spans="7:19" ht="12.75"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</row>
    <row r="5067" spans="7:19" ht="12.75"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</row>
    <row r="5068" spans="7:19" ht="12.75"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</row>
    <row r="5069" spans="7:19" ht="12.75"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</row>
    <row r="5070" spans="7:19" ht="12.75"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</row>
    <row r="5071" spans="7:19" ht="12.75"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</row>
    <row r="5072" spans="7:19" ht="12.75"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</row>
    <row r="5073" spans="7:19" ht="12.75"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</row>
    <row r="5074" spans="7:19" ht="12.75"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</row>
    <row r="5075" spans="7:19" ht="12.75"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</row>
    <row r="5076" spans="7:19" ht="12.75"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</row>
    <row r="5077" spans="7:19" ht="12.75"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</row>
    <row r="5078" spans="7:19" ht="12.75"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</row>
    <row r="5079" spans="7:19" ht="12.75"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</row>
    <row r="5080" spans="7:19" ht="12.75"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</row>
    <row r="5081" spans="7:19" ht="12.75"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</row>
    <row r="5082" spans="7:19" ht="12.75"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</row>
    <row r="5083" spans="7:19" ht="12.75"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</row>
    <row r="5084" spans="7:19" ht="12.75"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</row>
    <row r="5085" spans="7:19" ht="12.75"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</row>
    <row r="5086" spans="7:19" ht="12.75"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</row>
    <row r="5087" spans="7:19" ht="12.75"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</row>
    <row r="5088" spans="7:19" ht="12.75"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</row>
    <row r="5089" spans="7:19" ht="12.75"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</row>
    <row r="5090" spans="7:19" ht="12.75"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</row>
    <row r="5091" spans="7:19" ht="12.75"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</row>
    <row r="5092" spans="7:19" ht="12.75"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</row>
    <row r="5093" spans="7:19" ht="12.75"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</row>
    <row r="5094" spans="7:19" ht="12.75"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</row>
    <row r="5095" spans="7:19" ht="12.75"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</row>
    <row r="5096" spans="7:19" ht="12.75"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</row>
    <row r="5097" spans="7:19" ht="12.75"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</row>
    <row r="5098" spans="7:19" ht="12.75"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</row>
    <row r="5099" spans="7:19" ht="12.75"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</row>
    <row r="5100" spans="7:19" ht="12.75"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</row>
    <row r="5101" spans="7:19" ht="12.75"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</row>
    <row r="5102" spans="7:19" ht="12.75"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</row>
    <row r="5103" spans="7:19" ht="12.75"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</row>
    <row r="5104" spans="7:19" ht="12.75"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</row>
    <row r="5105" spans="7:19" ht="12.75"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</row>
    <row r="5106" spans="7:19" ht="12.75"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</row>
    <row r="5107" spans="7:19" ht="12.75"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</row>
    <row r="5108" spans="7:19" ht="12.75"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</row>
    <row r="5109" spans="7:19" ht="12.75"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</row>
    <row r="5110" spans="7:19" ht="12.75"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</row>
    <row r="5111" spans="7:19" ht="12.75"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</row>
    <row r="5112" spans="7:19" ht="12.75"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</row>
    <row r="5113" spans="7:19" ht="12.75"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</row>
    <row r="5114" spans="7:19" ht="12.75"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</row>
    <row r="5115" spans="7:19" ht="12.75"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</row>
    <row r="5116" spans="7:19" ht="12.75"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</row>
    <row r="5117" spans="7:19" ht="12.75"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</row>
    <row r="5118" spans="7:19" ht="12.75"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</row>
    <row r="5119" spans="7:19" ht="12.75"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</row>
    <row r="5120" spans="7:19" ht="12.75"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</row>
    <row r="5121" spans="7:19" ht="12.75"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</row>
    <row r="5122" spans="7:19" ht="12.75"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</row>
    <row r="5123" spans="7:19" ht="12.75"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</row>
    <row r="5124" spans="7:19" ht="12.75"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</row>
    <row r="5125" spans="7:19" ht="12.75"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</row>
    <row r="5126" spans="7:19" ht="12.75"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</row>
    <row r="5127" spans="7:19" ht="12.75"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</row>
    <row r="5128" spans="7:19" ht="12.75"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</row>
    <row r="5129" spans="7:19" ht="12.75"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</row>
    <row r="5130" spans="7:19" ht="12.75"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</row>
    <row r="5131" spans="7:19" ht="12.75"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</row>
    <row r="5132" spans="7:19" ht="12.75"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</row>
    <row r="5133" spans="7:19" ht="12.75"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</row>
    <row r="5134" spans="7:19" ht="12.75"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</row>
    <row r="5135" spans="7:19" ht="12.75"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</row>
    <row r="5136" spans="7:19" ht="12.75"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</row>
    <row r="5137" spans="7:19" ht="12.75"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</row>
    <row r="5138" spans="7:19" ht="12.75"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</row>
    <row r="5139" spans="7:19" ht="12.75"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</row>
    <row r="5140" spans="7:19" ht="12.75"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</row>
    <row r="5141" spans="7:19" ht="12.75"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</row>
    <row r="5142" spans="7:19" ht="12.75"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</row>
    <row r="5143" spans="7:19" ht="12.75"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</row>
    <row r="5144" spans="7:19" ht="12.75"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</row>
    <row r="5145" spans="7:19" ht="12.75"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</row>
    <row r="5146" spans="7:19" ht="12.75"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</row>
    <row r="5147" spans="7:19" ht="12.75"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</row>
    <row r="5148" spans="7:19" ht="12.75"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</row>
    <row r="5149" spans="7:19" ht="12.75"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</row>
    <row r="5150" spans="7:19" ht="12.75"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</row>
    <row r="5151" spans="7:19" ht="12.75"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</row>
    <row r="5152" spans="7:19" ht="12.75"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</row>
    <row r="5153" spans="7:19" ht="12.75"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</row>
    <row r="5154" spans="7:19" ht="12.75"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</row>
    <row r="5155" spans="7:19" ht="12.75"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</row>
    <row r="5156" spans="7:19" ht="12.75"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</row>
    <row r="5157" spans="7:19" ht="12.75"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</row>
    <row r="5158" spans="7:19" ht="12.75"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</row>
    <row r="5159" spans="7:19" ht="12.75"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</row>
    <row r="5160" spans="7:19" ht="12.75"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</row>
    <row r="5161" spans="7:19" ht="12.75"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</row>
    <row r="5162" spans="7:19" ht="12.75"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</row>
    <row r="5163" spans="7:19" ht="12.75"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</row>
    <row r="5164" spans="7:19" ht="12.75"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</row>
    <row r="5165" spans="7:19" ht="12.75"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</row>
    <row r="5166" spans="7:19" ht="12.75"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</row>
    <row r="5167" spans="7:19" ht="12.75"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</row>
    <row r="5168" spans="7:19" ht="12.75"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</row>
    <row r="5169" spans="7:19" ht="12.75"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</row>
    <row r="5170" spans="7:19" ht="12.75"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</row>
    <row r="5171" spans="7:19" ht="12.75"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</row>
    <row r="5172" spans="7:19" ht="12.75"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</row>
    <row r="5173" spans="7:19" ht="12.75"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</row>
    <row r="5174" spans="7:19" ht="12.75"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</row>
    <row r="5175" spans="7:19" ht="12.75"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</row>
    <row r="5176" spans="7:19" ht="12.75"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</row>
    <row r="5177" spans="7:19" ht="12.75"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</row>
    <row r="5178" spans="7:19" ht="12.75"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</row>
    <row r="5179" spans="7:19" ht="12.75"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</row>
    <row r="5180" spans="7:19" ht="12.75"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</row>
    <row r="5181" spans="7:19" ht="12.75"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</row>
    <row r="5182" spans="7:19" ht="12.75"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</row>
    <row r="5183" spans="7:19" ht="12.75"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</row>
    <row r="5184" spans="7:19" ht="12.75"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</row>
    <row r="5185" spans="7:19" ht="12.75"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</row>
    <row r="5186" spans="7:19" ht="12.75"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</row>
    <row r="5187" spans="7:19" ht="12.75"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</row>
    <row r="5188" spans="7:19" ht="12.75"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</row>
    <row r="5189" spans="7:19" ht="12.75"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</row>
    <row r="5190" spans="7:19" ht="12.75"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</row>
    <row r="5191" spans="7:19" ht="12.75"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</row>
    <row r="5192" spans="7:19" ht="12.75"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</row>
    <row r="5193" spans="7:19" ht="12.75"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</row>
    <row r="5194" spans="7:19" ht="12.75"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</row>
    <row r="5195" spans="7:19" ht="12.75"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</row>
    <row r="5196" spans="7:19" ht="12.75"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</row>
    <row r="5197" spans="7:19" ht="12.75"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</row>
    <row r="5198" spans="7:19" ht="12.75"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</row>
    <row r="5199" spans="7:19" ht="12.75"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</row>
    <row r="5200" spans="7:19" ht="12.75"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</row>
    <row r="5201" spans="7:19" ht="12.75"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</row>
    <row r="5202" spans="7:19" ht="12.75"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</row>
    <row r="5203" spans="7:19" ht="12.75"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</row>
    <row r="5204" spans="7:19" ht="12.75"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</row>
    <row r="5205" spans="7:19" ht="12.75"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</row>
    <row r="5206" spans="7:19" ht="12.75"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</row>
    <row r="5207" spans="7:19" ht="12.75"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</row>
    <row r="5208" spans="7:19" ht="12.75"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</row>
    <row r="5209" spans="7:19" ht="12.75"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</row>
    <row r="5210" spans="7:19" ht="12.75"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</row>
    <row r="5211" spans="7:19" ht="12.75"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</row>
    <row r="5212" spans="7:19" ht="12.75"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</row>
    <row r="5213" spans="7:19" ht="12.75"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</row>
    <row r="5214" spans="7:19" ht="12.75"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</row>
    <row r="5215" spans="7:19" ht="12.75"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</row>
    <row r="5216" spans="7:19" ht="12.75"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</row>
    <row r="5217" spans="7:19" ht="12.75"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</row>
    <row r="5218" spans="7:19" ht="12.75"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</row>
    <row r="5219" spans="7:19" ht="12.75"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</row>
    <row r="5220" spans="7:19" ht="12.75"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</row>
    <row r="5221" spans="7:19" ht="12.75"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</row>
    <row r="5222" spans="7:19" ht="12.75"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</row>
    <row r="5223" spans="7:19" ht="12.75"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</row>
    <row r="5224" spans="7:19" ht="12.75"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</row>
    <row r="5225" spans="7:19" ht="12.75"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</row>
    <row r="5226" spans="7:19" ht="12.75"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</row>
    <row r="5227" spans="7:19" ht="12.75"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</row>
    <row r="5228" spans="7:19" ht="12.75"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</row>
    <row r="5229" spans="7:19" ht="12.75"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</row>
    <row r="5230" spans="7:19" ht="12.75"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</row>
    <row r="5231" spans="7:19" ht="12.75"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</row>
    <row r="5232" spans="7:19" ht="12.75"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</row>
    <row r="5233" spans="7:19" ht="12.75"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</row>
    <row r="5234" spans="7:19" ht="12.75"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</row>
    <row r="5235" spans="7:19" ht="12.75"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</row>
    <row r="5236" spans="7:19" ht="12.75"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</row>
    <row r="5237" spans="7:19" ht="12.75"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</row>
    <row r="5238" spans="7:19" ht="12.75"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</row>
    <row r="5239" spans="7:19" ht="12.75"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</row>
    <row r="5240" spans="7:19" ht="12.75"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</row>
    <row r="5241" spans="7:19" ht="12.75"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</row>
    <row r="5242" spans="7:19" ht="12.75"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</row>
    <row r="5243" spans="7:19" ht="12.75"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</row>
    <row r="5244" spans="7:19" ht="12.75"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</row>
    <row r="5245" spans="7:19" ht="12.75"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</row>
    <row r="5246" spans="7:19" ht="12.75"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</row>
    <row r="5247" spans="7:19" ht="12.75"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</row>
    <row r="5248" spans="7:19" ht="12.75"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</row>
    <row r="5249" spans="7:19" ht="12.75"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</row>
    <row r="5250" spans="7:19" ht="12.75"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</row>
    <row r="5251" spans="7:19" ht="12.75"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</row>
    <row r="5252" spans="7:19" ht="12.75"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</row>
    <row r="5253" spans="7:19" ht="12.75"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</row>
    <row r="5254" spans="7:19" ht="12.75"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</row>
    <row r="5255" spans="7:19" ht="12.75"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</row>
    <row r="5256" spans="7:19" ht="12.75"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</row>
    <row r="5257" spans="7:19" ht="12.75"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</row>
    <row r="5258" spans="7:19" ht="12.75"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</row>
    <row r="5259" spans="7:19" ht="12.75"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</row>
    <row r="5260" spans="7:19" ht="12.75"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</row>
    <row r="5261" spans="7:19" ht="12.75"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</row>
    <row r="5262" spans="7:19" ht="12.75"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</row>
    <row r="5263" spans="7:19" ht="12.75"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</row>
    <row r="5264" spans="7:19" ht="12.75"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</row>
    <row r="5265" spans="7:19" ht="12.75"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</row>
    <row r="5266" spans="7:19" ht="12.75"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</row>
    <row r="5267" spans="7:19" ht="12.75"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</row>
    <row r="5268" spans="7:19" ht="12.75"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</row>
    <row r="5269" spans="7:19" ht="12.75"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</row>
    <row r="5270" spans="7:19" ht="12.75"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</row>
    <row r="5271" spans="7:19" ht="12.75"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</row>
    <row r="5272" spans="7:19" ht="12.75"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</row>
    <row r="5273" spans="7:19" ht="12.75"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</row>
    <row r="5274" spans="7:19" ht="12.75"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</row>
    <row r="5275" spans="7:19" ht="12.75"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</row>
    <row r="5276" spans="7:19" ht="12.75"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</row>
    <row r="5277" spans="7:19" ht="12.75"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</row>
    <row r="5278" spans="7:19" ht="12.75"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</row>
    <row r="5279" spans="7:19" ht="12.75"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</row>
    <row r="5280" spans="7:19" ht="12.75"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</row>
    <row r="5281" spans="7:19" ht="12.75"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</row>
    <row r="5282" spans="7:19" ht="12.75"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</row>
    <row r="5283" spans="7:19" ht="12.75"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</row>
    <row r="5284" spans="7:19" ht="12.75"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</row>
    <row r="5285" spans="7:19" ht="12.75"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</row>
    <row r="5286" spans="7:19" ht="12.75"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</row>
    <row r="5287" spans="7:19" ht="12.75"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</row>
    <row r="5288" spans="7:19" ht="12.75"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</row>
    <row r="5289" spans="7:19" ht="12.75"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</row>
    <row r="5290" spans="7:19" ht="12.75"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</row>
    <row r="5291" spans="7:19" ht="12.75"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</row>
    <row r="5292" spans="7:19" ht="12.75"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</row>
    <row r="5293" spans="7:19" ht="12.75"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</row>
    <row r="5294" spans="7:19" ht="12.75"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</row>
    <row r="5295" spans="7:19" ht="12.75"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</row>
    <row r="5296" spans="7:19" ht="12.75"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</row>
    <row r="5297" spans="7:19" ht="12.75"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</row>
    <row r="5298" spans="7:19" ht="12.75"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</row>
    <row r="5299" spans="7:19" ht="12.75"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</row>
    <row r="5300" spans="7:19" ht="12.75"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</row>
    <row r="5301" spans="7:19" ht="12.75"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</row>
    <row r="5302" spans="7:19" ht="12.75"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</row>
    <row r="5303" spans="7:19" ht="12.75"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</row>
    <row r="5304" spans="7:19" ht="12.75"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</row>
    <row r="5305" spans="7:19" ht="12.75"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</row>
    <row r="5306" spans="7:19" ht="12.75"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</row>
    <row r="5307" spans="7:19" ht="12.75"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</row>
    <row r="5308" spans="7:19" ht="12.75"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</row>
    <row r="5309" spans="7:19" ht="12.75"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</row>
    <row r="5310" spans="7:19" ht="12.75"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</row>
    <row r="5311" spans="7:19" ht="12.75"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</row>
    <row r="5312" spans="7:19" ht="12.75"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</row>
    <row r="5313" spans="7:19" ht="12.75"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</row>
    <row r="5314" spans="7:19" ht="12.75"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</row>
    <row r="5315" spans="7:19" ht="12.75"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</row>
    <row r="5316" spans="7:19" ht="12.75"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</row>
    <row r="5317" spans="7:19" ht="12.75"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</row>
    <row r="5318" spans="7:19" ht="12.75"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</row>
    <row r="5319" spans="7:19" ht="12.75"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</row>
    <row r="5320" spans="7:19" ht="12.75"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</row>
    <row r="5321" spans="7:19" ht="12.75"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</row>
    <row r="5322" spans="7:19" ht="12.75"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</row>
    <row r="5323" spans="7:19" ht="12.75"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</row>
    <row r="5324" spans="7:19" ht="12.75"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</row>
    <row r="5325" spans="7:19" ht="12.75"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</row>
    <row r="5326" spans="7:19" ht="12.75"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</row>
    <row r="5327" spans="7:19" ht="12.75"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</row>
    <row r="5328" spans="7:19" ht="12.75"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</row>
    <row r="5329" spans="7:19" ht="12.75"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</row>
    <row r="5330" spans="7:19" ht="12.75"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</row>
    <row r="5331" spans="7:19" ht="12.75"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</row>
    <row r="5332" spans="7:19" ht="12.75"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</row>
    <row r="5333" spans="7:19" ht="12.75"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</row>
    <row r="5334" spans="7:19" ht="12.75"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</row>
    <row r="5335" spans="7:19" ht="12.75"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</row>
    <row r="5336" spans="7:19" ht="12.75"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</row>
    <row r="5337" spans="7:19" ht="12.75"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</row>
    <row r="5338" spans="7:19" ht="12.75"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</row>
    <row r="5339" spans="7:19" ht="12.75"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</row>
    <row r="5340" spans="7:19" ht="12.75"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</row>
    <row r="5341" spans="7:19" ht="12.75"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</row>
    <row r="5342" spans="7:19" ht="12.75"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</row>
    <row r="5343" spans="7:19" ht="12.75"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</row>
    <row r="5344" spans="7:19" ht="12.75"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</row>
    <row r="5345" spans="7:19" ht="12.75"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</row>
    <row r="5346" spans="7:19" ht="12.75"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</row>
    <row r="5347" spans="7:19" ht="12.75"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</row>
    <row r="5348" spans="7:19" ht="12.75"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</row>
    <row r="5349" spans="7:19" ht="12.75"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</row>
    <row r="5350" spans="7:19" ht="12.75"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</row>
    <row r="5351" spans="7:19" ht="12.75"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</row>
    <row r="5352" spans="7:19" ht="12.75"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</row>
    <row r="5353" spans="7:19" ht="12.75"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</row>
    <row r="5354" spans="7:19" ht="12.75"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</row>
    <row r="5355" spans="7:19" ht="12.75"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</row>
    <row r="5356" spans="7:19" ht="12.75"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</row>
    <row r="5357" spans="7:19" ht="12.75"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</row>
    <row r="5358" spans="7:19" ht="12.75"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</row>
    <row r="5359" spans="7:19" ht="12.75"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</row>
    <row r="5360" spans="7:19" ht="12.75"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</row>
    <row r="5361" spans="7:19" ht="12.75"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</row>
    <row r="5362" spans="7:19" ht="12.75"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</row>
    <row r="5363" spans="7:19" ht="12.75"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</row>
    <row r="5364" spans="7:19" ht="12.75"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</row>
    <row r="5365" spans="7:19" ht="12.75"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</row>
    <row r="5366" spans="7:19" ht="12.75"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</row>
    <row r="5367" spans="7:19" ht="12.75"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</row>
    <row r="5368" spans="7:19" ht="12.75"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</row>
    <row r="5369" spans="7:19" ht="12.75"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</row>
    <row r="5370" spans="7:19" ht="12.75"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</row>
    <row r="5371" spans="7:19" ht="12.75"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</row>
    <row r="5372" spans="7:19" ht="12.75"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</row>
    <row r="5373" spans="7:19" ht="12.75"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</row>
    <row r="5374" spans="7:19" ht="12.75"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</row>
    <row r="5375" spans="7:19" ht="12.75"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</row>
    <row r="5376" spans="7:19" ht="12.75"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</row>
    <row r="5377" spans="7:19" ht="12.75"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</row>
    <row r="5378" spans="7:19" ht="12.75"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</row>
    <row r="5379" spans="7:19" ht="12.75"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</row>
    <row r="5380" spans="7:19" ht="12.75"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</row>
    <row r="5381" spans="7:19" ht="12.75"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</row>
    <row r="5382" spans="7:19" ht="12.75"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</row>
    <row r="5383" spans="7:19" ht="12.75"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</row>
    <row r="5384" spans="7:19" ht="12.75"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</row>
    <row r="5385" spans="7:19" ht="12.75"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</row>
    <row r="5386" spans="7:19" ht="12.75"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</row>
    <row r="5387" spans="7:19" ht="12.75"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</row>
    <row r="5388" spans="7:19" ht="12.75"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</row>
    <row r="5389" spans="7:19" ht="12.75"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</row>
    <row r="5390" spans="7:19" ht="12.75"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</row>
    <row r="5391" spans="7:19" ht="12.75"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</row>
    <row r="5392" spans="7:19" ht="12.75"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</row>
    <row r="5393" spans="7:19" ht="12.75"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</row>
    <row r="5394" spans="7:19" ht="12.75"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</row>
    <row r="5395" spans="7:19" ht="12.75"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</row>
    <row r="5396" spans="7:19" ht="12.75"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</row>
    <row r="5397" spans="7:19" ht="12.75"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</row>
    <row r="5398" spans="7:19" ht="12.75"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</row>
    <row r="5399" spans="7:19" ht="12.75"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</row>
    <row r="5400" spans="7:19" ht="12.75"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</row>
    <row r="5401" spans="7:19" ht="12.75"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</row>
    <row r="5402" spans="7:19" ht="12.75"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</row>
    <row r="5403" spans="7:19" ht="12.75"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</row>
    <row r="5404" spans="7:19" ht="12.75"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</row>
    <row r="5405" spans="7:19" ht="12.75"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</row>
    <row r="5406" spans="7:19" ht="12.75"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</row>
    <row r="5407" spans="7:19" ht="12.75"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</row>
    <row r="5408" spans="7:19" ht="12.75"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</row>
    <row r="5409" spans="7:19" ht="12.75"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</row>
    <row r="5410" spans="7:19" ht="12.75"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</row>
    <row r="5411" spans="7:19" ht="12.75"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</row>
    <row r="5412" spans="7:19" ht="12.75"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</row>
    <row r="5413" spans="7:19" ht="12.75"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</row>
    <row r="5414" spans="7:19" ht="12.75"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</row>
    <row r="5415" spans="7:19" ht="12.75"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</row>
    <row r="5416" spans="7:19" ht="12.75"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</row>
    <row r="5417" spans="7:19" ht="12.75"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</row>
    <row r="5418" spans="7:19" ht="12.75"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</row>
    <row r="5419" spans="7:19" ht="12.75"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</row>
    <row r="5420" spans="7:19" ht="12.75"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</row>
    <row r="5421" spans="7:19" ht="12.75"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</row>
    <row r="5422" spans="7:19" ht="12.75"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</row>
    <row r="5423" spans="7:19" ht="12.75"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</row>
    <row r="5424" spans="7:19" ht="12.75"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</row>
    <row r="5425" spans="7:19" ht="12.75"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</row>
    <row r="5426" spans="7:19" ht="12.75"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</row>
    <row r="5427" spans="7:19" ht="12.75"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</row>
    <row r="5428" spans="7:19" ht="12.75"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</row>
    <row r="5429" spans="7:19" ht="12.75"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</row>
    <row r="5430" spans="7:19" ht="12.75"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</row>
    <row r="5431" spans="7:19" ht="12.75"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</row>
    <row r="5432" spans="7:19" ht="12.75"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</row>
    <row r="5433" spans="7:19" ht="12.75"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</row>
    <row r="5434" spans="7:19" ht="12.75"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</row>
    <row r="5435" spans="7:19" ht="12.75"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</row>
    <row r="5436" spans="7:19" ht="12.75"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</row>
    <row r="5437" spans="7:19" ht="12.75"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</row>
    <row r="5438" spans="7:19" ht="12.75"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</row>
    <row r="5439" spans="7:19" ht="12.75"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</row>
    <row r="5440" spans="7:19" ht="12.75"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</row>
    <row r="5441" spans="7:19" ht="12.75"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</row>
    <row r="5442" spans="7:19" ht="12.75"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</row>
    <row r="5443" spans="7:19" ht="12.75"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</row>
    <row r="5444" spans="7:19" ht="12.75"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</row>
    <row r="5445" spans="7:19" ht="12.75"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</row>
    <row r="5446" spans="7:19" ht="12.75"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</row>
    <row r="5447" spans="7:19" ht="12.75"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</row>
    <row r="5448" spans="7:19" ht="12.75"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</row>
    <row r="5449" spans="7:19" ht="12.75"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</row>
    <row r="5450" spans="7:19" ht="12.75"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</row>
    <row r="5451" spans="7:19" ht="12.75"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</row>
    <row r="5452" spans="7:19" ht="12.75"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</row>
    <row r="5453" spans="7:19" ht="12.75"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</row>
    <row r="5454" spans="7:19" ht="12.75"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</row>
    <row r="5455" spans="7:19" ht="12.75"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</row>
    <row r="5456" spans="7:19" ht="12.75"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</row>
    <row r="5457" spans="7:19" ht="12.75"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</row>
    <row r="5458" spans="7:19" ht="12.75"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</row>
    <row r="5459" spans="7:19" ht="12.75"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</row>
    <row r="5460" spans="7:19" ht="12.75"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</row>
    <row r="5461" spans="7:19" ht="12.75"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</row>
    <row r="5462" spans="7:19" ht="12.75"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</row>
    <row r="5463" spans="7:19" ht="12.75"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</row>
    <row r="5464" spans="7:19" ht="12.75"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</row>
    <row r="5465" spans="7:19" ht="12.75"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</row>
    <row r="5466" spans="7:19" ht="12.75"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</row>
    <row r="5467" spans="7:19" ht="12.75"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</row>
    <row r="5468" spans="7:19" ht="12.75"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</row>
    <row r="5469" spans="7:19" ht="12.75"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</row>
    <row r="5470" spans="7:19" ht="12.75"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</row>
    <row r="5471" spans="7:19" ht="12.75"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</row>
    <row r="5472" spans="7:19" ht="12.75"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</row>
    <row r="5473" spans="7:19" ht="12.75"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</row>
    <row r="5474" spans="7:19" ht="12.75"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</row>
    <row r="5475" spans="7:19" ht="12.75"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</row>
    <row r="5476" spans="7:19" ht="12.75"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</row>
    <row r="5477" spans="7:19" ht="12.75"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</row>
    <row r="5478" spans="7:19" ht="12.75"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</row>
    <row r="5479" spans="7:19" ht="12.75"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</row>
    <row r="5480" spans="7:19" ht="12.75"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</row>
    <row r="5481" spans="7:19" ht="12.75"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</row>
    <row r="5482" spans="7:19" ht="12.75"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</row>
    <row r="5483" spans="7:19" ht="12.75"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</row>
    <row r="5484" spans="7:19" ht="12.75"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</row>
    <row r="5485" spans="7:19" ht="12.75"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</row>
    <row r="5486" spans="7:19" ht="12.75"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</row>
    <row r="5487" spans="7:19" ht="12.75"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</row>
    <row r="5488" spans="7:19" ht="12.75"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</row>
    <row r="5489" spans="7:19" ht="12.75"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</row>
    <row r="5490" spans="7:19" ht="12.75"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</row>
    <row r="5491" spans="7:19" ht="12.75"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</row>
    <row r="5492" spans="7:19" ht="12.75"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</row>
    <row r="5493" spans="7:19" ht="12.75"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</row>
    <row r="5494" spans="7:19" ht="12.75"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</row>
    <row r="5495" spans="7:19" ht="12.75"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</row>
    <row r="5496" spans="7:19" ht="12.75"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</row>
    <row r="5497" spans="7:19" ht="12.75"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</row>
    <row r="5498" spans="7:19" ht="12.75"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</row>
    <row r="5499" spans="7:19" ht="12.75"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</row>
    <row r="5500" spans="7:19" ht="12.75"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</row>
    <row r="5501" spans="7:19" ht="12.75"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</row>
    <row r="5502" spans="7:19" ht="12.75"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</row>
    <row r="5503" spans="7:19" ht="12.75"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</row>
    <row r="5504" spans="7:19" ht="12.75"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</row>
    <row r="5505" spans="7:19" ht="12.75"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</row>
    <row r="5506" spans="7:19" ht="12.75"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</row>
    <row r="5507" spans="7:19" ht="12.75"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</row>
    <row r="5508" spans="7:19" ht="12.75"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</row>
    <row r="5509" spans="7:19" ht="12.75"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</row>
    <row r="5510" spans="7:19" ht="12.75"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</row>
    <row r="5511" spans="7:19" ht="12.75"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</row>
    <row r="5512" spans="7:19" ht="12.75"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</row>
    <row r="5513" spans="7:19" ht="12.75"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</row>
    <row r="5514" spans="7:19" ht="12.75"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</row>
    <row r="5515" spans="7:19" ht="12.75"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</row>
    <row r="5516" spans="7:19" ht="12.75"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</row>
    <row r="5517" spans="7:19" ht="12.75"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</row>
    <row r="5518" spans="7:19" ht="12.75"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</row>
    <row r="5519" spans="7:19" ht="12.75"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</row>
    <row r="5520" spans="7:19" ht="12.75"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</row>
    <row r="5521" spans="7:19" ht="12.75"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</row>
    <row r="5522" spans="7:19" ht="12.75"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</row>
    <row r="5523" spans="7:19" ht="12.75"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</row>
    <row r="5524" spans="7:19" ht="12.75"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</row>
    <row r="5525" spans="7:19" ht="12.75"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</row>
    <row r="5526" spans="7:19" ht="12.75"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</row>
    <row r="5527" spans="7:19" ht="12.75"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</row>
    <row r="5528" spans="7:19" ht="12.75"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</row>
    <row r="5529" spans="7:19" ht="12.75"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</row>
    <row r="5530" spans="7:19" ht="12.75"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</row>
    <row r="5531" spans="7:19" ht="12.75"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</row>
    <row r="5532" spans="7:19" ht="12.75"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</row>
    <row r="5533" spans="7:19" ht="12.75"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</row>
    <row r="5534" spans="7:19" ht="12.75"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</row>
    <row r="5535" spans="7:19" ht="12.75"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</row>
    <row r="5536" spans="7:19" ht="12.75"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</row>
    <row r="5537" spans="7:19" ht="12.75"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</row>
    <row r="5538" spans="7:19" ht="12.75"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</row>
    <row r="5539" spans="7:19" ht="12.75"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</row>
    <row r="5540" spans="7:19" ht="12.75"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</row>
    <row r="5541" spans="7:19" ht="12.75"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</row>
    <row r="5542" spans="7:19" ht="12.75"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</row>
    <row r="5543" spans="7:19" ht="12.75"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</row>
    <row r="5544" spans="7:19" ht="12.75"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</row>
    <row r="5545" spans="7:19" ht="12.75"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</row>
    <row r="5546" spans="7:19" ht="12.75"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</row>
    <row r="5547" spans="7:19" ht="12.75"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</row>
    <row r="5548" spans="7:19" ht="12.75"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</row>
    <row r="5549" spans="7:19" ht="12.75"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</row>
    <row r="5550" spans="7:19" ht="12.75"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</row>
    <row r="5551" spans="7:19" ht="12.75"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</row>
    <row r="5552" spans="7:19" ht="12.75"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</row>
    <row r="5553" spans="7:19" ht="12.75"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</row>
    <row r="5554" spans="7:19" ht="12.75"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</row>
    <row r="5555" spans="7:19" ht="12.75"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</row>
    <row r="5556" spans="7:19" ht="12.75"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</row>
    <row r="5557" spans="7:19" ht="12.75"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</row>
    <row r="5558" spans="7:19" ht="12.75"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</row>
    <row r="5559" spans="7:19" ht="12.75"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</row>
    <row r="5560" spans="7:19" ht="12.75"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</row>
    <row r="5561" spans="7:19" ht="12.75"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</row>
    <row r="5562" spans="7:19" ht="12.75"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</row>
    <row r="5563" spans="7:19" ht="12.75"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</row>
    <row r="5564" spans="7:19" ht="12.75"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</row>
    <row r="5565" spans="7:19" ht="12.75"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</row>
    <row r="5566" spans="7:19" ht="12.75"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</row>
    <row r="5567" spans="7:19" ht="12.75"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</row>
    <row r="5568" spans="7:19" ht="12.75"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</row>
    <row r="5569" spans="7:19" ht="12.75"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</row>
    <row r="5570" spans="7:19" ht="12.75"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</row>
    <row r="5571" spans="7:19" ht="12.75"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</row>
    <row r="5572" spans="7:19" ht="12.75"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</row>
    <row r="5573" spans="7:19" ht="12.75"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</row>
    <row r="5574" spans="7:19" ht="12.75"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</row>
    <row r="5575" spans="7:19" ht="12.75"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</row>
    <row r="5576" spans="7:19" ht="12.75"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</row>
    <row r="5577" spans="7:19" ht="12.75"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</row>
    <row r="5578" spans="7:19" ht="12.75"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</row>
    <row r="5579" spans="7:19" ht="12.75"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</row>
    <row r="5580" spans="7:19" ht="12.75"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</row>
    <row r="5581" spans="7:19" ht="12.75"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</row>
    <row r="5582" spans="7:19" ht="12.75"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</row>
    <row r="5583" spans="7:19" ht="12.75"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</row>
    <row r="5584" spans="7:19" ht="12.75"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</row>
    <row r="5585" spans="7:19" ht="12.75"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</row>
    <row r="5586" spans="7:19" ht="12.75"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</row>
    <row r="5587" spans="7:19" ht="12.75"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</row>
    <row r="5588" spans="7:19" ht="12.75"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</row>
    <row r="5589" spans="7:19" ht="12.75"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</row>
    <row r="5590" spans="7:19" ht="12.75"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</row>
    <row r="5591" spans="7:19" ht="12.75"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</row>
    <row r="5592" spans="7:19" ht="12.75"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</row>
    <row r="5593" spans="7:19" ht="12.75"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</row>
    <row r="5594" spans="7:19" ht="12.75"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</row>
    <row r="5595" spans="7:19" ht="12.75"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</row>
    <row r="5596" spans="7:19" ht="12.75"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</row>
    <row r="5597" spans="7:19" ht="12.75"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</row>
    <row r="5598" spans="7:19" ht="12.75"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</row>
    <row r="5599" spans="7:19" ht="12.75"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</row>
    <row r="5600" spans="7:19" ht="12.75"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</row>
    <row r="5601" spans="7:19" ht="12.75"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</row>
    <row r="5602" spans="7:19" ht="12.75"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</row>
    <row r="5603" spans="7:19" ht="12.75"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</row>
    <row r="5604" spans="7:19" ht="12.75"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</row>
    <row r="5605" spans="7:19" ht="12.75"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</row>
    <row r="5606" spans="7:19" ht="12.75"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</row>
    <row r="5607" spans="7:19" ht="12.75"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</row>
    <row r="5608" spans="7:19" ht="12.75"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</row>
    <row r="5609" spans="7:19" ht="12.75"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</row>
    <row r="5610" spans="7:19" ht="12.75"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</row>
    <row r="5611" spans="7:19" ht="12.75"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</row>
    <row r="5612" spans="7:19" ht="12.75"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</row>
    <row r="5613" spans="7:19" ht="12.75"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</row>
    <row r="5614" spans="7:19" ht="12.75"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</row>
    <row r="5615" spans="7:19" ht="12.75"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</row>
    <row r="5616" spans="7:19" ht="12.75"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</row>
    <row r="5617" spans="7:19" ht="12.75"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</row>
    <row r="5618" spans="7:19" ht="12.75"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</row>
    <row r="5619" spans="7:19" ht="12.75"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</row>
    <row r="5620" spans="7:19" ht="12.75"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</row>
    <row r="5621" spans="7:19" ht="12.75"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</row>
    <row r="5622" spans="7:19" ht="12.75"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</row>
    <row r="5623" spans="7:19" ht="12.75"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</row>
    <row r="5624" spans="7:19" ht="12.75"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</row>
    <row r="5625" spans="7:19" ht="12.75"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</row>
    <row r="5626" spans="7:19" ht="12.75"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</row>
    <row r="5627" spans="7:19" ht="12.75"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</row>
    <row r="5628" spans="7:19" ht="12.75"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</row>
    <row r="5629" spans="7:19" ht="12.75"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</row>
    <row r="5630" spans="7:19" ht="12.75"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</row>
    <row r="5631" spans="7:19" ht="12.75"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</row>
    <row r="5632" spans="7:19" ht="12.75"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</row>
    <row r="5633" spans="7:19" ht="12.75"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</row>
    <row r="5634" spans="7:19" ht="12.75"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</row>
    <row r="5635" spans="7:19" ht="12.75"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</row>
    <row r="5636" spans="7:19" ht="12.75"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</row>
    <row r="5637" spans="7:19" ht="12.75"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</row>
    <row r="5638" spans="7:19" ht="12.75"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</row>
    <row r="5639" spans="7:19" ht="12.75"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</row>
    <row r="5640" spans="7:19" ht="12.75"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</row>
    <row r="5641" spans="7:19" ht="12.75"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</row>
    <row r="5642" spans="7:19" ht="12.75"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</row>
    <row r="5643" spans="7:19" ht="12.75"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</row>
    <row r="5644" spans="7:19" ht="12.75"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</row>
    <row r="5645" spans="7:19" ht="12.75"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</row>
    <row r="5646" spans="7:19" ht="12.75"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</row>
    <row r="5647" spans="7:19" ht="12.75"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</row>
    <row r="5648" spans="7:19" ht="12.75"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</row>
    <row r="5649" spans="7:19" ht="12.75"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</row>
    <row r="5650" spans="7:19" ht="12.75"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</row>
    <row r="5651" spans="7:19" ht="12.75"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</row>
    <row r="5652" spans="7:19" ht="12.75"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</row>
    <row r="5653" spans="7:19" ht="12.75"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</row>
    <row r="5654" spans="7:19" ht="12.75"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</row>
    <row r="5655" spans="7:19" ht="12.75"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</row>
    <row r="5656" spans="7:19" ht="12.75"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</row>
    <row r="5657" spans="7:19" ht="12.75"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</row>
    <row r="5658" spans="7:19" ht="12.75"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</row>
    <row r="5659" spans="7:19" ht="12.75"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</row>
    <row r="5660" spans="7:19" ht="12.75"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</row>
    <row r="5661" spans="7:19" ht="12.75"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</row>
    <row r="5662" spans="7:19" ht="12.75"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</row>
    <row r="5663" spans="7:19" ht="12.75"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</row>
    <row r="5664" spans="7:19" ht="12.75"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</row>
    <row r="5665" spans="7:19" ht="12.75"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</row>
    <row r="5666" spans="7:19" ht="12.75"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</row>
    <row r="5667" spans="7:19" ht="12.75"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</row>
    <row r="5668" spans="7:19" ht="12.75"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</row>
    <row r="5669" spans="7:19" ht="12.75"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</row>
    <row r="5670" spans="7:19" ht="12.75"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</row>
    <row r="5671" spans="7:19" ht="12.75"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</row>
    <row r="5672" spans="7:19" ht="12.75"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</row>
    <row r="5673" spans="7:19" ht="12.75"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</row>
    <row r="5674" spans="7:19" ht="12.75"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</row>
    <row r="5675" spans="7:19" ht="12.75"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</row>
    <row r="5676" spans="7:19" ht="12.75"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</row>
    <row r="5677" spans="7:19" ht="12.75"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</row>
    <row r="5678" spans="7:19" ht="12.75"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</row>
    <row r="5679" spans="7:19" ht="12.75"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</row>
    <row r="5680" spans="7:19" ht="12.75"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</row>
    <row r="5681" spans="7:19" ht="12.75"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</row>
    <row r="5682" spans="7:19" ht="12.75"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</row>
    <row r="5683" spans="7:19" ht="12.75"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</row>
    <row r="5684" spans="7:19" ht="12.75"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</row>
    <row r="5685" spans="7:19" ht="12.75"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</row>
    <row r="5686" spans="7:19" ht="12.75"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</row>
    <row r="5687" spans="7:19" ht="12.75"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</row>
    <row r="5688" spans="7:19" ht="12.75"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</row>
    <row r="5689" spans="7:19" ht="12.75"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</row>
    <row r="5690" spans="7:19" ht="12.75"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</row>
    <row r="5691" spans="7:19" ht="12.75"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</row>
    <row r="5692" spans="7:19" ht="12.75"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</row>
    <row r="5693" spans="7:19" ht="12.75"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</row>
    <row r="5694" spans="7:19" ht="12.75"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</row>
    <row r="5695" spans="7:19" ht="12.75"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</row>
    <row r="5696" spans="7:19" ht="12.75"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</row>
    <row r="5697" spans="7:19" ht="12.75"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</row>
    <row r="5698" spans="7:19" ht="12.75"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</row>
    <row r="5699" spans="7:19" ht="12.75"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</row>
    <row r="5700" spans="7:19" ht="12.75"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</row>
    <row r="5701" spans="7:19" ht="12.75"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</row>
    <row r="5702" spans="7:19" ht="12.75"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</row>
    <row r="5703" spans="7:19" ht="12.75"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</row>
    <row r="5704" spans="7:19" ht="12.75"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</row>
    <row r="5705" spans="7:19" ht="12.75"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</row>
    <row r="5706" spans="7:19" ht="12.75"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</row>
    <row r="5707" spans="7:19" ht="12.75"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</row>
    <row r="5708" spans="7:19" ht="12.75"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</row>
    <row r="5709" spans="7:19" ht="12.75"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</row>
    <row r="5710" spans="7:19" ht="12.75"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</row>
    <row r="5711" spans="7:19" ht="12.75"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</row>
    <row r="5712" spans="7:19" ht="12.75"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</row>
    <row r="5713" spans="7:19" ht="12.75"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</row>
    <row r="5714" spans="7:19" ht="12.75"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</row>
    <row r="5715" spans="7:19" ht="12.75"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</row>
    <row r="5716" spans="7:19" ht="12.75"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</row>
    <row r="5717" spans="7:19" ht="12.75"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</row>
    <row r="5718" spans="7:19" ht="12.75"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</row>
    <row r="5719" spans="7:19" ht="12.75"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</row>
    <row r="5720" spans="7:19" ht="12.75"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</row>
    <row r="5721" spans="7:19" ht="12.75"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</row>
    <row r="5722" spans="7:19" ht="12.75"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</row>
    <row r="5723" spans="7:19" ht="12.75"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</row>
    <row r="5724" spans="7:19" ht="12.75"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</row>
    <row r="5725" spans="7:19" ht="12.75"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</row>
    <row r="5726" spans="7:19" ht="12.75"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</row>
    <row r="5727" spans="7:19" ht="12.75"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</row>
    <row r="5728" spans="7:19" ht="12.75"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</row>
    <row r="5729" spans="7:19" ht="12.75"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</row>
    <row r="5730" spans="7:19" ht="12.75"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</row>
    <row r="5731" spans="7:19" ht="12.75"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</row>
    <row r="5732" spans="7:19" ht="12.75"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</row>
    <row r="5733" spans="7:19" ht="12.75"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</row>
    <row r="5734" spans="7:19" ht="12.75"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</row>
    <row r="5735" spans="7:19" ht="12.75"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</row>
    <row r="5736" spans="7:19" ht="12.75"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</row>
    <row r="5737" spans="7:19" ht="12.75"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</row>
    <row r="5738" spans="7:19" ht="12.75"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</row>
    <row r="5739" spans="7:19" ht="12.75"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</row>
    <row r="5740" spans="7:19" ht="12.75"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</row>
    <row r="5741" spans="7:19" ht="12.75"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</row>
    <row r="5742" spans="7:19" ht="12.75"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</row>
    <row r="5743" spans="7:19" ht="12.75"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</row>
    <row r="5744" spans="7:19" ht="12.75"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</row>
    <row r="5745" spans="7:19" ht="12.75"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</row>
    <row r="5746" spans="7:19" ht="12.75"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</row>
    <row r="5747" spans="7:19" ht="12.75"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</row>
    <row r="5748" spans="7:19" ht="12.75"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</row>
    <row r="5749" spans="7:19" ht="12.75"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</row>
    <row r="5750" spans="7:19" ht="12.75"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</row>
    <row r="5751" spans="7:19" ht="12.75"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</row>
    <row r="5752" spans="7:19" ht="12.75"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</row>
    <row r="5753" spans="7:19" ht="12.75"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</row>
    <row r="5754" spans="7:19" ht="12.75"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</row>
    <row r="5755" spans="7:19" ht="12.75"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</row>
    <row r="5756" spans="7:19" ht="12.75"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</row>
    <row r="5757" spans="7:19" ht="12.75"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</row>
    <row r="5758" spans="7:19" ht="12.75"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</row>
    <row r="5759" spans="7:19" ht="12.75"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</row>
    <row r="5760" spans="7:19" ht="12.75"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</row>
    <row r="5761" spans="7:19" ht="12.75"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</row>
    <row r="5762" spans="7:19" ht="12.75"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</row>
    <row r="5763" spans="7:19" ht="12.75"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</row>
    <row r="5764" spans="7:19" ht="12.75"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</row>
    <row r="5765" spans="7:19" ht="12.75"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</row>
    <row r="5766" spans="7:19" ht="12.75"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</row>
    <row r="5767" spans="7:19" ht="12.75"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</row>
    <row r="5768" spans="7:19" ht="12.75"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</row>
    <row r="5769" spans="7:19" ht="12.75"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</row>
    <row r="5770" spans="7:19" ht="12.75"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</row>
    <row r="5771" spans="7:19" ht="12.75"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</row>
    <row r="5772" spans="7:19" ht="12.75"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</row>
    <row r="5773" spans="7:19" ht="12.75"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</row>
    <row r="5774" spans="7:19" ht="12.75"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</row>
    <row r="5775" spans="7:19" ht="12.75"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</row>
    <row r="5776" spans="7:19" ht="12.75"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</row>
    <row r="5777" spans="7:19" ht="12.75"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</row>
    <row r="5778" spans="7:19" ht="12.75"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</row>
    <row r="5779" spans="7:19" ht="12.75"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</row>
    <row r="5780" spans="7:19" ht="12.75"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</row>
    <row r="5781" spans="7:19" ht="12.75"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</row>
    <row r="5782" spans="7:19" ht="12.75"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</row>
    <row r="5783" spans="7:19" ht="12.75"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</row>
    <row r="5784" spans="7:19" ht="12.75"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</row>
    <row r="5785" spans="7:19" ht="12.75"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</row>
    <row r="5786" spans="7:19" ht="12.75"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</row>
    <row r="5787" spans="7:19" ht="12.75"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</row>
    <row r="5788" spans="7:19" ht="12.75"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</row>
    <row r="5789" spans="7:19" ht="12.75"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</row>
    <row r="5790" spans="7:19" ht="12.75"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</row>
    <row r="5791" spans="7:19" ht="12.75"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</row>
    <row r="5792" spans="7:19" ht="12.75"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</row>
    <row r="5793" spans="7:19" ht="12.75"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</row>
    <row r="5794" spans="7:19" ht="12.75"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</row>
    <row r="5795" spans="7:19" ht="12.75"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</row>
    <row r="5796" spans="7:19" ht="12.75"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</row>
    <row r="5797" spans="7:19" ht="12.75"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</row>
    <row r="5798" spans="7:19" ht="12.75"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</row>
    <row r="5799" spans="7:19" ht="12.75"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</row>
    <row r="5800" spans="7:19" ht="12.75"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</row>
    <row r="5801" spans="7:19" ht="12.75"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</row>
    <row r="5802" spans="7:19" ht="12.75"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</row>
    <row r="5803" spans="7:19" ht="12.75"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</row>
    <row r="5804" spans="7:19" ht="12.75"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</row>
    <row r="5805" spans="7:19" ht="12.75"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</row>
    <row r="5806" spans="7:19" ht="12.75"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</row>
    <row r="5807" spans="7:19" ht="12.75"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</row>
    <row r="5808" spans="7:19" ht="12.75"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</row>
    <row r="5809" spans="7:19" ht="12.75"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</row>
    <row r="5810" spans="7:19" ht="12.75"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</row>
    <row r="5811" spans="7:19" ht="12.75"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</row>
    <row r="5812" spans="7:19" ht="12.75"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</row>
    <row r="5813" spans="7:19" ht="12.75"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</row>
    <row r="5814" spans="7:19" ht="12.75"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</row>
    <row r="5815" spans="7:19" ht="12.75"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</row>
    <row r="5816" spans="7:19" ht="12.75"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</row>
    <row r="5817" spans="7:19" ht="12.75"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</row>
    <row r="5818" spans="7:19" ht="12.75"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</row>
    <row r="5819" spans="7:19" ht="12.75"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</row>
    <row r="5820" spans="7:19" ht="12.75"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</row>
    <row r="5821" spans="7:19" ht="12.75"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</row>
    <row r="5822" spans="7:19" ht="12.75"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</row>
    <row r="5823" spans="7:19" ht="12.75"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</row>
    <row r="5824" spans="7:19" ht="12.75"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</row>
    <row r="5825" spans="7:19" ht="12.75"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</row>
    <row r="5826" spans="7:19" ht="12.75"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</row>
    <row r="5827" spans="7:19" ht="12.75"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</row>
    <row r="5828" spans="7:19" ht="12.75"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</row>
    <row r="5829" spans="7:19" ht="12.75"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</row>
    <row r="5830" spans="7:19" ht="12.75"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</row>
    <row r="5831" spans="7:19" ht="12.75"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</row>
    <row r="5832" spans="7:19" ht="12.75"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</row>
    <row r="5833" spans="7:19" ht="12.75"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</row>
    <row r="5834" spans="7:19" ht="12.75"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</row>
    <row r="5835" spans="7:19" ht="12.75"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</row>
    <row r="5836" spans="7:19" ht="12.75"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</row>
    <row r="5837" spans="7:19" ht="12.75"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</row>
    <row r="5838" spans="7:19" ht="12.75"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</row>
    <row r="5839" spans="7:19" ht="12.75"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</row>
    <row r="5840" spans="7:19" ht="12.75"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</row>
    <row r="5841" spans="7:19" ht="12.75"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</row>
    <row r="5842" spans="7:19" ht="12.75"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</row>
    <row r="5843" spans="7:19" ht="12.75"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</row>
    <row r="5844" spans="7:19" ht="12.75"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</row>
    <row r="5845" spans="7:19" ht="12.75"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</row>
    <row r="5846" spans="7:19" ht="12.75"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</row>
    <row r="5847" spans="7:19" ht="12.75"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</row>
    <row r="5848" spans="7:19" ht="12.75"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</row>
    <row r="5849" spans="7:19" ht="12.75"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</row>
    <row r="5850" spans="7:19" ht="12.75"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</row>
    <row r="5851" spans="7:19" ht="12.75"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</row>
    <row r="5852" spans="7:19" ht="12.75"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</row>
    <row r="5853" spans="7:19" ht="12.75"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</row>
    <row r="5854" spans="7:19" ht="12.75"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</row>
    <row r="5855" spans="7:19" ht="12.75"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</row>
    <row r="5856" spans="7:19" ht="12.75"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</row>
    <row r="5857" spans="7:19" ht="12.75"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</row>
    <row r="5858" spans="7:19" ht="12.75"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</row>
    <row r="5859" spans="7:19" ht="12.75"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</row>
    <row r="5860" spans="7:19" ht="12.75"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</row>
    <row r="5861" spans="7:19" ht="12.75"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</row>
    <row r="5862" spans="7:19" ht="12.75"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</row>
    <row r="5863" spans="7:19" ht="12.75"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</row>
    <row r="5864" spans="7:19" ht="12.75"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</row>
    <row r="5865" spans="7:19" ht="12.75"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</row>
    <row r="5866" spans="7:19" ht="12.75"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</row>
    <row r="5867" spans="7:19" ht="12.75"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</row>
    <row r="5868" spans="7:19" ht="12.75"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</row>
    <row r="5869" spans="7:19" ht="12.75"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</row>
    <row r="5870" spans="7:19" ht="12.75"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</row>
    <row r="5871" spans="7:19" ht="12.75"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</row>
    <row r="5872" spans="7:19" ht="12.75"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</row>
    <row r="5873" spans="7:19" ht="12.75"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</row>
    <row r="5874" spans="7:19" ht="12.75"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</row>
    <row r="5875" spans="7:19" ht="12.75"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</row>
    <row r="5876" spans="7:19" ht="12.75"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</row>
    <row r="5877" spans="7:19" ht="12.75"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</row>
    <row r="5878" spans="7:19" ht="12.75"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</row>
    <row r="5879" spans="7:19" ht="12.75"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</row>
    <row r="5880" spans="7:19" ht="12.75"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</row>
    <row r="5881" spans="7:19" ht="12.75"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</row>
    <row r="5882" spans="7:19" ht="12.75"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</row>
    <row r="5883" spans="7:19" ht="12.75"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</row>
    <row r="5884" spans="7:19" ht="12.75"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</row>
    <row r="5885" spans="7:19" ht="12.75"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</row>
    <row r="5886" spans="7:19" ht="12.75"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</row>
    <row r="5887" spans="7:19" ht="12.75"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</row>
    <row r="5888" spans="7:19" ht="12.75"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</row>
    <row r="5889" spans="7:19" ht="12.75"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</row>
    <row r="5890" spans="7:19" ht="12.75"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</row>
    <row r="5891" spans="7:19" ht="12.75"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</row>
    <row r="5892" spans="7:19" ht="12.75"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</row>
    <row r="5893" spans="7:19" ht="12.75"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</row>
    <row r="5894" spans="7:19" ht="12.75"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</row>
    <row r="5895" spans="7:19" ht="12.75"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</row>
    <row r="5896" spans="7:19" ht="12.75"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</row>
    <row r="5897" spans="7:19" ht="12.75"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</row>
    <row r="5898" spans="7:19" ht="12.75"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</row>
    <row r="5899" spans="7:19" ht="12.75"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</row>
    <row r="5900" spans="7:19" ht="12.75"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</row>
    <row r="5901" spans="7:19" ht="12.75"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</row>
    <row r="5902" spans="7:19" ht="12.75"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</row>
    <row r="5903" spans="7:19" ht="12.75"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</row>
    <row r="5904" spans="7:19" ht="12.75"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</row>
    <row r="5905" spans="7:19" ht="12.75"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</row>
    <row r="5906" spans="7:19" ht="12.75"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</row>
    <row r="5907" spans="7:19" ht="12.75"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</row>
    <row r="5908" spans="7:19" ht="12.75"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</row>
    <row r="5909" spans="7:19" ht="12.75"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</row>
    <row r="5910" spans="7:19" ht="12.75"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</row>
    <row r="5911" spans="7:19" ht="12.75"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</row>
    <row r="5912" spans="7:19" ht="12.75"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</row>
    <row r="5913" spans="7:19" ht="12.75"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</row>
    <row r="5914" spans="7:19" ht="12.75"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</row>
    <row r="5915" spans="7:19" ht="12.75"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</row>
    <row r="5916" spans="7:19" ht="12.75"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</row>
    <row r="5917" spans="7:19" ht="12.75"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</row>
    <row r="5918" spans="7:19" ht="12.75"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</row>
    <row r="5919" spans="7:19" ht="12.75"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</row>
    <row r="5920" spans="7:19" ht="12.75"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</row>
    <row r="5921" spans="7:19" ht="12.75"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</row>
    <row r="5922" spans="7:19" ht="12.75"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</row>
    <row r="5923" spans="7:19" ht="12.75"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</row>
    <row r="5924" spans="7:19" ht="12.75"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</row>
    <row r="5925" spans="7:19" ht="12.75"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</row>
    <row r="5926" spans="7:19" ht="12.75"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</row>
    <row r="5927" spans="7:19" ht="12.75"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</row>
    <row r="5928" spans="7:19" ht="12.75"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</row>
    <row r="5929" spans="7:19" ht="12.75"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</row>
    <row r="5930" spans="7:19" ht="12.75"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</row>
    <row r="5931" spans="7:19" ht="12.75"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</row>
    <row r="5932" spans="7:19" ht="12.75"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</row>
    <row r="5933" spans="7:19" ht="12.75"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</row>
    <row r="5934" spans="7:19" ht="12.75"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</row>
    <row r="5935" spans="7:19" ht="12.75"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</row>
    <row r="5936" spans="7:19" ht="12.75"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</row>
    <row r="5937" spans="7:19" ht="12.75"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</row>
    <row r="5938" spans="7:19" ht="12.75"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</row>
    <row r="5939" spans="7:19" ht="12.75"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</row>
    <row r="5940" spans="7:19" ht="12.75"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</row>
    <row r="5941" spans="7:19" ht="12.75"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</row>
    <row r="5942" spans="7:19" ht="12.75"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</row>
    <row r="5943" spans="7:19" ht="12.75"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</row>
    <row r="5944" spans="7:19" ht="12.75"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</row>
    <row r="5945" spans="7:19" ht="12.75"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</row>
    <row r="5946" spans="7:19" ht="12.75"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</row>
    <row r="5947" spans="7:19" ht="12.75"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</row>
    <row r="5948" spans="7:19" ht="12.75"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</row>
    <row r="5949" spans="7:19" ht="12.75"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</row>
    <row r="5950" spans="7:19" ht="12.75"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</row>
    <row r="5951" spans="7:19" ht="12.75"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</row>
    <row r="5952" spans="7:19" ht="12.75"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</row>
    <row r="5953" spans="7:19" ht="12.75"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</row>
    <row r="5954" spans="7:19" ht="12.75"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</row>
    <row r="5955" spans="7:19" ht="12.75"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</row>
    <row r="5956" spans="7:19" ht="12.75"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</row>
    <row r="5957" spans="7:19" ht="12.75"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</row>
    <row r="5958" spans="7:19" ht="12.75"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</row>
    <row r="5959" spans="7:19" ht="12.75"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</row>
    <row r="5960" spans="7:19" ht="12.75"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</row>
    <row r="5961" spans="7:19" ht="12.75"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</row>
    <row r="5962" spans="7:19" ht="12.75"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</row>
    <row r="5963" spans="7:19" ht="12.75"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</row>
    <row r="5964" spans="7:19" ht="12.75"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</row>
    <row r="5965" spans="7:19" ht="12.75"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</row>
    <row r="5966" spans="7:19" ht="12.75"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</row>
    <row r="5967" spans="7:19" ht="12.75"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</row>
    <row r="5968" spans="7:19" ht="12.75"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</row>
    <row r="5969" spans="7:19" ht="12.75"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</row>
    <row r="5970" spans="7:19" ht="12.75"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</row>
    <row r="5971" spans="7:19" ht="12.75"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</row>
    <row r="5972" spans="7:19" ht="12.75"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</row>
    <row r="5973" spans="7:19" ht="12.75"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</row>
    <row r="5974" spans="7:19" ht="12.75"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</row>
    <row r="5975" spans="7:19" ht="12.75"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</row>
    <row r="5976" spans="7:19" ht="12.75"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</row>
    <row r="5977" spans="7:19" ht="12.75"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</row>
    <row r="5978" spans="7:19" ht="12.75"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</row>
    <row r="5979" spans="7:19" ht="12.75"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</row>
    <row r="5980" spans="7:19" ht="12.75"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</row>
    <row r="5981" spans="7:19" ht="12.75"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</row>
    <row r="5982" spans="7:19" ht="12.75"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</row>
    <row r="5983" spans="7:19" ht="12.75"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</row>
    <row r="5984" spans="7:19" ht="12.75"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</row>
    <row r="5985" spans="7:19" ht="12.75"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</row>
    <row r="5986" spans="7:19" ht="12.75"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</row>
    <row r="5987" spans="7:19" ht="12.75"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</row>
    <row r="5988" spans="7:19" ht="12.75"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</row>
    <row r="5989" spans="7:19" ht="12.75"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</row>
    <row r="5990" spans="7:19" ht="12.75"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</row>
    <row r="5991" spans="7:19" ht="12.75"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</row>
    <row r="5992" spans="7:19" ht="12.75"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</row>
    <row r="5993" spans="7:19" ht="12.75"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</row>
    <row r="5994" spans="7:19" ht="12.75"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</row>
    <row r="5995" spans="7:19" ht="12.75"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</row>
    <row r="5996" spans="7:19" ht="12.75"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</row>
    <row r="5997" spans="7:19" ht="12.75"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</row>
    <row r="5998" spans="7:19" ht="12.75"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</row>
    <row r="5999" spans="7:19" ht="12.75"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</row>
    <row r="6000" spans="7:19" ht="12.75"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</row>
    <row r="6001" spans="7:19" ht="12.75"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</row>
    <row r="6002" spans="7:19" ht="12.75"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</row>
    <row r="6003" spans="7:19" ht="12.75">
      <c r="G6003" s="6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</row>
    <row r="6004" spans="7:19" ht="12.75"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</row>
    <row r="6005" spans="7:19" ht="12.75"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</row>
    <row r="6006" spans="7:19" ht="12.75"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</row>
    <row r="6007" spans="7:19" ht="12.75"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</row>
    <row r="6008" spans="7:19" ht="12.75"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</row>
    <row r="6009" spans="7:19" ht="12.75"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</row>
    <row r="6010" spans="7:19" ht="12.75"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</row>
    <row r="6011" spans="7:19" ht="12.75"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</row>
    <row r="6012" spans="7:19" ht="12.75"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</row>
    <row r="6013" spans="7:19" ht="12.75"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</row>
    <row r="6014" spans="7:19" ht="12.75"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</row>
    <row r="6015" spans="7:19" ht="12.75"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</row>
    <row r="6016" spans="7:19" ht="12.75"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</row>
    <row r="6017" spans="7:19" ht="12.75"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</row>
    <row r="6018" spans="7:19" ht="12.75"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</row>
    <row r="6019" spans="7:19" ht="12.75"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</row>
    <row r="6020" spans="7:19" ht="12.75"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</row>
    <row r="6021" spans="7:19" ht="12.75"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</row>
    <row r="6022" spans="7:19" ht="12.75"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</row>
    <row r="6023" spans="7:19" ht="12.75"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</row>
    <row r="6024" spans="7:19" ht="12.75"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</row>
    <row r="6025" spans="7:19" ht="12.75"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</row>
    <row r="6026" spans="7:19" ht="12.75"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</row>
    <row r="6027" spans="7:19" ht="12.75"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</row>
    <row r="6028" spans="7:19" ht="12.75"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</row>
    <row r="6029" spans="7:19" ht="12.75"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</row>
    <row r="6030" spans="7:19" ht="12.75"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</row>
    <row r="6031" spans="7:19" ht="12.75"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</row>
    <row r="6032" spans="7:19" ht="12.75"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</row>
    <row r="6033" spans="7:19" ht="12.75"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</row>
    <row r="6034" spans="7:19" ht="12.75"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</row>
    <row r="6035" spans="7:19" ht="12.75"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</row>
    <row r="6036" spans="7:19" ht="12.75"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</row>
    <row r="6037" spans="7:19" ht="12.75"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</row>
    <row r="6038" spans="7:19" ht="12.75"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</row>
    <row r="6039" spans="7:19" ht="12.75"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</row>
    <row r="6040" spans="7:19" ht="12.75"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</row>
    <row r="6041" spans="7:19" ht="12.75"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</row>
    <row r="6042" spans="7:19" ht="12.75"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</row>
    <row r="6043" spans="7:19" ht="12.75"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</row>
    <row r="6044" spans="7:19" ht="12.75"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</row>
    <row r="6045" spans="7:19" ht="12.75"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</row>
    <row r="6046" spans="7:19" ht="12.75"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</row>
    <row r="6047" spans="7:19" ht="12.75"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</row>
    <row r="6048" spans="7:19" ht="12.75"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</row>
    <row r="6049" spans="7:19" ht="12.75"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</row>
    <row r="6050" spans="7:19" ht="12.75"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</row>
    <row r="6051" spans="7:19" ht="12.75"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</row>
    <row r="6052" spans="7:19" ht="12.75"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</row>
    <row r="6053" spans="7:19" ht="12.75"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</row>
    <row r="6054" spans="7:19" ht="12.75"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</row>
    <row r="6055" spans="7:19" ht="12.75"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</row>
    <row r="6056" spans="7:19" ht="12.75"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</row>
    <row r="6057" spans="7:19" ht="12.75"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</row>
    <row r="6058" spans="7:19" ht="12.75">
      <c r="G6058" s="6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</row>
    <row r="6059" spans="7:19" ht="12.75"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</row>
    <row r="6060" spans="7:19" ht="12.75"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</row>
    <row r="6061" spans="7:19" ht="12.75">
      <c r="G6061" s="6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</row>
    <row r="6062" spans="7:19" ht="12.75"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</row>
    <row r="6063" spans="7:19" ht="12.75">
      <c r="G6063" s="6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</row>
    <row r="6064" spans="7:19" ht="12.75"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</row>
    <row r="6065" spans="7:19" ht="12.75"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</row>
    <row r="6066" spans="7:19" ht="12.75"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</row>
    <row r="6067" spans="7:19" ht="12.75"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</row>
    <row r="6068" spans="7:19" ht="12.75"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</row>
    <row r="6069" spans="7:19" ht="12.75"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</row>
    <row r="6070" spans="7:19" ht="12.75"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</row>
    <row r="6071" spans="7:19" ht="12.75"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</row>
    <row r="6072" spans="7:19" ht="12.75"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</row>
    <row r="6073" spans="7:19" ht="12.75"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</row>
    <row r="6074" spans="7:19" ht="12.75"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</row>
    <row r="6075" spans="7:19" ht="12.75"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</row>
    <row r="6076" spans="7:19" ht="12.75"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</row>
    <row r="6077" spans="7:19" ht="12.75"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</row>
    <row r="6078" spans="7:19" ht="12.75"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</row>
    <row r="6079" spans="7:19" ht="12.75"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</row>
    <row r="6080" spans="7:19" ht="12.75"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</row>
    <row r="6081" spans="7:19" ht="12.75"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</row>
    <row r="6082" spans="7:19" ht="12.75"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</row>
    <row r="6083" spans="7:19" ht="12.75"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</row>
    <row r="6084" spans="7:19" ht="12.75"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</row>
    <row r="6085" spans="7:19" ht="12.75"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</row>
    <row r="6086" spans="7:19" ht="12.75"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</row>
    <row r="6087" spans="7:19" ht="12.75"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</row>
    <row r="6088" spans="7:19" ht="12.75"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</row>
    <row r="6089" spans="7:19" ht="12.75"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</row>
    <row r="6090" spans="7:19" ht="12.75"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</row>
    <row r="6091" spans="7:19" ht="12.75"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</row>
    <row r="6092" spans="7:19" ht="12.75"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</row>
    <row r="6093" spans="7:19" ht="12.75"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</row>
    <row r="6094" spans="7:19" ht="12.75"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</row>
    <row r="6095" spans="7:19" ht="12.75"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</row>
    <row r="6096" spans="7:19" ht="12.75"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</row>
    <row r="6097" spans="7:19" ht="12.75"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</row>
    <row r="6098" spans="7:19" ht="12.75"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</row>
    <row r="6099" spans="7:19" ht="12.75"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</row>
    <row r="6100" spans="7:19" ht="12.75"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</row>
    <row r="6101" spans="7:19" ht="12.75"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</row>
    <row r="6102" spans="7:19" ht="12.75"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</row>
    <row r="6103" spans="7:19" ht="12.75"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</row>
    <row r="6104" spans="7:19" ht="12.75"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</row>
    <row r="6105" spans="7:19" ht="12.75"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</row>
    <row r="6106" spans="7:19" ht="12.75"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</row>
    <row r="6107" spans="7:19" ht="12.75"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</row>
    <row r="6108" spans="7:19" ht="12.75"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</row>
    <row r="6109" spans="7:19" ht="12.75"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</row>
    <row r="6110" spans="7:19" ht="12.75"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</row>
    <row r="6111" spans="7:19" ht="12.75"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</row>
    <row r="6112" spans="7:19" ht="12.75"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</row>
    <row r="6113" spans="7:19" ht="12.75"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</row>
    <row r="6114" spans="7:19" ht="12.75"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</row>
    <row r="6115" spans="7:19" ht="12.75"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</row>
    <row r="6116" spans="7:19" ht="12.75"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</row>
    <row r="6117" spans="7:19" ht="12.75"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</row>
    <row r="6118" spans="7:19" ht="12.75"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</row>
    <row r="6119" spans="7:19" ht="12.75"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</row>
    <row r="6120" spans="7:19" ht="12.75"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</row>
    <row r="6121" spans="7:19" ht="12.75"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</row>
    <row r="6122" spans="7:19" ht="12.75"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</row>
    <row r="6123" spans="7:19" ht="12.75"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</row>
    <row r="6124" spans="7:19" ht="12.75"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</row>
    <row r="6125" spans="7:19" ht="12.75"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</row>
    <row r="6126" spans="7:19" ht="12.75"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</row>
    <row r="6127" spans="7:19" ht="12.75"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</row>
    <row r="6128" spans="7:19" ht="12.75"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</row>
    <row r="6129" spans="7:19" ht="12.75"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</row>
    <row r="6130" spans="7:19" ht="12.75"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</row>
    <row r="6131" spans="7:19" ht="12.75"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</row>
    <row r="6132" spans="7:19" ht="12.75"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</row>
    <row r="6133" spans="7:19" ht="12.75"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</row>
    <row r="6134" spans="7:19" ht="12.75"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</row>
    <row r="6135" spans="7:19" ht="12.75"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</row>
    <row r="6136" spans="7:19" ht="12.75"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</row>
    <row r="6137" spans="7:19" ht="12.75"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</row>
    <row r="6138" spans="7:19" ht="12.75"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</row>
    <row r="6139" spans="7:19" ht="12.75"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</row>
    <row r="6140" spans="7:19" ht="12.75"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</row>
    <row r="6141" spans="7:19" ht="12.75"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</row>
    <row r="6142" spans="7:19" ht="12.75"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</row>
    <row r="6143" spans="7:19" ht="12.75"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</row>
    <row r="6144" spans="7:19" ht="12.75"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</row>
    <row r="6145" spans="7:19" ht="12.75"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</row>
    <row r="6146" spans="7:19" ht="12.75"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</row>
    <row r="6147" spans="7:19" ht="12.75"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</row>
    <row r="6148" spans="7:19" ht="12.75"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</row>
    <row r="6149" spans="7:19" ht="12.75"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</row>
    <row r="6150" spans="7:19" ht="12.75"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</row>
    <row r="6151" spans="7:19" ht="12.75"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</row>
    <row r="6152" spans="7:19" ht="12.75"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</row>
    <row r="6153" spans="7:19" ht="12.75"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</row>
    <row r="6154" spans="7:19" ht="12.75"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</row>
    <row r="6155" spans="7:19" ht="12.75"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</row>
    <row r="6156" spans="7:19" ht="12.75"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</row>
    <row r="6157" spans="7:19" ht="12.75"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</row>
    <row r="6158" spans="7:19" ht="12.75"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</row>
    <row r="6159" spans="7:19" ht="12.75"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</row>
    <row r="6160" spans="7:19" ht="12.75"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</row>
    <row r="6161" spans="7:19" ht="12.75"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</row>
    <row r="6162" spans="7:19" ht="12.75"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</row>
    <row r="6163" spans="7:19" ht="12.75"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</row>
    <row r="6164" spans="7:19" ht="12.75"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</row>
    <row r="6165" spans="7:19" ht="12.75"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</row>
    <row r="6166" spans="7:19" ht="12.75"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</row>
    <row r="6167" spans="7:19" ht="12.75"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</row>
    <row r="6168" spans="7:19" ht="12.75"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</row>
    <row r="6169" spans="7:19" ht="12.75"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</row>
    <row r="6170" spans="7:19" ht="12.75"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</row>
    <row r="6171" spans="7:19" ht="12.75"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</row>
    <row r="6172" spans="7:19" ht="12.75"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</row>
    <row r="6173" spans="7:19" ht="12.75"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</row>
    <row r="6174" spans="7:19" ht="12.75"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</row>
    <row r="6175" spans="7:19" ht="12.75"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</row>
    <row r="6176" spans="7:19" ht="12.75"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</row>
    <row r="6177" spans="7:19" ht="12.75"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</row>
    <row r="6178" spans="7:19" ht="12.75"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</row>
    <row r="6179" spans="7:19" ht="12.75"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</row>
    <row r="6180" spans="7:19" ht="12.75"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</row>
    <row r="6181" spans="7:19" ht="12.75"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</row>
    <row r="6182" spans="7:19" ht="12.75"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</row>
    <row r="6183" spans="7:19" ht="12.75"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</row>
    <row r="6184" spans="7:19" ht="12.75"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</row>
    <row r="6185" spans="7:19" ht="12.75"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</row>
    <row r="6186" spans="7:19" ht="12.75"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</row>
    <row r="6187" spans="7:19" ht="12.75"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</row>
    <row r="6188" spans="7:19" ht="12.75"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</row>
    <row r="6189" spans="7:19" ht="12.75"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</row>
    <row r="6190" spans="7:19" ht="12.75"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</row>
    <row r="6191" spans="7:19" ht="12.75"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</row>
    <row r="6192" spans="7:19" ht="12.75"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</row>
    <row r="6193" spans="7:19" ht="12.75"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</row>
    <row r="6194" spans="7:19" ht="12.75"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</row>
    <row r="6195" spans="7:19" ht="12.75"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</row>
    <row r="6196" spans="7:19" ht="12.75"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</row>
    <row r="6197" spans="7:19" ht="12.75"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</row>
    <row r="6198" spans="7:19" ht="12.75"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</row>
    <row r="6199" spans="7:19" ht="12.75"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</row>
    <row r="6200" spans="7:19" ht="12.75"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</row>
    <row r="6201" spans="7:19" ht="12.75"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</row>
    <row r="6202" spans="7:19" ht="12.75"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</row>
    <row r="6203" spans="7:19" ht="12.75"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</row>
    <row r="6204" spans="7:19" ht="12.75"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</row>
    <row r="6205" spans="7:19" ht="12.75"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</row>
    <row r="6206" spans="7:19" ht="12.75"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</row>
    <row r="6207" spans="7:19" ht="12.75"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</row>
    <row r="6208" spans="7:19" ht="12.75"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</row>
    <row r="6209" spans="7:19" ht="12.75"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</row>
    <row r="6210" spans="7:19" ht="12.75"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</row>
    <row r="6211" spans="7:19" ht="12.75"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</row>
    <row r="6212" spans="7:19" ht="12.75"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</row>
    <row r="6213" spans="7:19" ht="12.75">
      <c r="G6213" s="6"/>
      <c r="H6213" s="6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</row>
    <row r="6214" spans="7:19" ht="12.75">
      <c r="G6214" s="6"/>
      <c r="H6214" s="6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</row>
    <row r="6215" spans="7:19" ht="12.75">
      <c r="G6215" s="6"/>
      <c r="H6215" s="6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</row>
    <row r="6216" spans="7:19" ht="12.75">
      <c r="G6216" s="6"/>
      <c r="H6216" s="6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</row>
    <row r="6217" spans="7:19" ht="12.75">
      <c r="G6217" s="6"/>
      <c r="H6217" s="6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</row>
    <row r="6218" spans="7:19" ht="12.75">
      <c r="G6218" s="6"/>
      <c r="H6218" s="6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</row>
    <row r="6219" spans="7:19" ht="12.75">
      <c r="G6219" s="6"/>
      <c r="H6219" s="6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</row>
    <row r="6220" spans="7:19" ht="12.75">
      <c r="G6220" s="6"/>
      <c r="H6220" s="6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</row>
    <row r="6221" spans="7:19" ht="12.75">
      <c r="G6221" s="6"/>
      <c r="H6221" s="6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</row>
    <row r="6222" spans="7:19" ht="12.75">
      <c r="G6222" s="6"/>
      <c r="H6222" s="6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</row>
    <row r="6223" spans="7:19" ht="12.75">
      <c r="G6223" s="6"/>
      <c r="H6223" s="6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</row>
    <row r="6224" spans="7:19" ht="12.75">
      <c r="G6224" s="6"/>
      <c r="H6224" s="6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</row>
    <row r="6225" spans="7:19" ht="12.75">
      <c r="G6225" s="6"/>
      <c r="H6225" s="6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</row>
    <row r="6226" spans="7:19" ht="12.75">
      <c r="G6226" s="6"/>
      <c r="H6226" s="6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</row>
    <row r="6227" spans="7:19" ht="12.75">
      <c r="G6227" s="6"/>
      <c r="H6227" s="6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</row>
    <row r="6228" spans="7:19" ht="12.75">
      <c r="G6228" s="6"/>
      <c r="H6228" s="6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</row>
    <row r="6229" spans="7:19" ht="12.75">
      <c r="G6229" s="6"/>
      <c r="H6229" s="6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</row>
    <row r="6230" spans="7:19" ht="12.75">
      <c r="G6230" s="6"/>
      <c r="H6230" s="6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</row>
    <row r="6231" spans="7:19" ht="12.75">
      <c r="G6231" s="6"/>
      <c r="H6231" s="6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</row>
    <row r="6232" spans="7:19" ht="12.75">
      <c r="G6232" s="6"/>
      <c r="H6232" s="6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</row>
    <row r="6233" spans="7:19" ht="12.75">
      <c r="G6233" s="6"/>
      <c r="H6233" s="6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</row>
    <row r="6234" spans="7:19" ht="12.75">
      <c r="G6234" s="6"/>
      <c r="H6234" s="6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</row>
    <row r="6235" spans="7:19" ht="12.75">
      <c r="G6235" s="6"/>
      <c r="H6235" s="6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</row>
    <row r="6236" spans="7:19" ht="12.75">
      <c r="G6236" s="6"/>
      <c r="H6236" s="6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</row>
    <row r="6237" spans="7:19" ht="12.75"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</row>
    <row r="6238" spans="7:19" ht="12.75"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</row>
    <row r="6239" spans="7:19" ht="12.75">
      <c r="G6239" s="6"/>
      <c r="H6239" s="6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</row>
    <row r="6240" spans="7:19" ht="12.75">
      <c r="G6240" s="6"/>
      <c r="H6240" s="6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</row>
    <row r="6241" spans="7:19" ht="12.75">
      <c r="G6241" s="6"/>
      <c r="H6241" s="6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</row>
    <row r="6242" spans="7:19" ht="12.75">
      <c r="G6242" s="6"/>
      <c r="H6242" s="6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</row>
    <row r="6243" spans="7:19" ht="12.75">
      <c r="G6243" s="6"/>
      <c r="H6243" s="6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</row>
    <row r="6244" spans="7:19" ht="12.75">
      <c r="G6244" s="6"/>
      <c r="H6244" s="6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</row>
    <row r="6245" spans="7:19" ht="12.75">
      <c r="G6245" s="6"/>
      <c r="H6245" s="6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</row>
    <row r="6246" spans="7:19" ht="12.75">
      <c r="G6246" s="6"/>
      <c r="H6246" s="6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</row>
    <row r="6247" spans="7:19" ht="12.75">
      <c r="G6247" s="6"/>
      <c r="H6247" s="6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</row>
    <row r="6248" spans="7:19" ht="12.75">
      <c r="G6248" s="6"/>
      <c r="H6248" s="6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</row>
    <row r="6249" spans="7:19" ht="12.75">
      <c r="G6249" s="6"/>
      <c r="H6249" s="6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</row>
    <row r="6250" spans="7:19" ht="12.75">
      <c r="G6250" s="6"/>
      <c r="H6250" s="6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</row>
    <row r="6251" spans="7:19" ht="12.75">
      <c r="G6251" s="6"/>
      <c r="H6251" s="6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</row>
    <row r="6252" spans="7:19" ht="12.75">
      <c r="G6252" s="6"/>
      <c r="H6252" s="6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</row>
    <row r="6253" spans="7:19" ht="12.75">
      <c r="G6253" s="6"/>
      <c r="H6253" s="6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</row>
    <row r="6254" spans="7:19" ht="12.75">
      <c r="G6254" s="6"/>
      <c r="H6254" s="6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</row>
    <row r="6255" spans="7:19" ht="12.75">
      <c r="G6255" s="6"/>
      <c r="H6255" s="6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</row>
    <row r="6256" spans="7:19" ht="12.75">
      <c r="G6256" s="6"/>
      <c r="H6256" s="6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</row>
    <row r="6257" spans="7:19" ht="12.75">
      <c r="G6257" s="6"/>
      <c r="H6257" s="6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</row>
    <row r="6258" spans="7:19" ht="12.75">
      <c r="G6258" s="6"/>
      <c r="H6258" s="6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</row>
    <row r="6259" spans="7:19" ht="12.75">
      <c r="G6259" s="6"/>
      <c r="H6259" s="6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</row>
    <row r="6260" spans="7:19" ht="12.75">
      <c r="G6260" s="6"/>
      <c r="H6260" s="6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</row>
    <row r="6261" spans="7:19" ht="12.75">
      <c r="G6261" s="6"/>
      <c r="H6261" s="6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</row>
    <row r="6262" spans="7:19" ht="12.75">
      <c r="G6262" s="6"/>
      <c r="H6262" s="6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</row>
    <row r="6263" spans="7:19" ht="12.75">
      <c r="G6263" s="6"/>
      <c r="H6263" s="6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</row>
    <row r="6264" spans="7:19" ht="12.75"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</row>
    <row r="6265" spans="7:19" ht="12.75"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</row>
    <row r="6266" spans="7:19" ht="12.75">
      <c r="G6266" s="6"/>
      <c r="H6266" s="6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</row>
    <row r="6267" spans="7:19" ht="12.75">
      <c r="G6267" s="6"/>
      <c r="H6267" s="6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</row>
    <row r="6268" spans="7:19" ht="12.75">
      <c r="G6268" s="6"/>
      <c r="H6268" s="6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</row>
    <row r="6269" spans="7:19" ht="12.75">
      <c r="G6269" s="6"/>
      <c r="H6269" s="6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</row>
    <row r="6270" spans="7:19" ht="12.75">
      <c r="G6270" s="6"/>
      <c r="H6270" s="6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</row>
    <row r="6271" spans="7:19" ht="12.75">
      <c r="G6271" s="6"/>
      <c r="H6271" s="6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</row>
    <row r="6272" spans="7:19" ht="12.75">
      <c r="G6272" s="6"/>
      <c r="H6272" s="6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</row>
    <row r="6273" spans="7:19" ht="12.75">
      <c r="G6273" s="6"/>
      <c r="H6273" s="6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</row>
    <row r="6274" spans="7:19" ht="12.75">
      <c r="G6274" s="6"/>
      <c r="H6274" s="6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</row>
    <row r="6275" spans="7:19" ht="12.75">
      <c r="G6275" s="6"/>
      <c r="H6275" s="6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</row>
    <row r="6276" spans="7:19" ht="12.75">
      <c r="G6276" s="6"/>
      <c r="H6276" s="6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</row>
    <row r="6277" spans="7:19" ht="12.75">
      <c r="G6277" s="6"/>
      <c r="H6277" s="6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</row>
    <row r="6278" spans="7:19" ht="12.75">
      <c r="G6278" s="6"/>
      <c r="H6278" s="6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</row>
    <row r="6279" spans="7:19" ht="12.75">
      <c r="G6279" s="6"/>
      <c r="H6279" s="6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</row>
    <row r="6280" spans="7:19" ht="12.75">
      <c r="G6280" s="6"/>
      <c r="H6280" s="6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</row>
    <row r="6281" spans="7:19" ht="12.75">
      <c r="G6281" s="6"/>
      <c r="H6281" s="6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</row>
    <row r="6282" spans="7:19" ht="12.75">
      <c r="G6282" s="6"/>
      <c r="H6282" s="6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</row>
    <row r="6283" spans="7:19" ht="12.75">
      <c r="G6283" s="6"/>
      <c r="H6283" s="6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</row>
    <row r="6284" spans="7:19" ht="12.75">
      <c r="G6284" s="6"/>
      <c r="H6284" s="6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</row>
    <row r="6285" spans="7:19" ht="12.75">
      <c r="G6285" s="6"/>
      <c r="H6285" s="6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</row>
    <row r="6286" spans="7:19" ht="12.75">
      <c r="G6286" s="6"/>
      <c r="H6286" s="6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</row>
    <row r="6287" spans="7:19" ht="12.75">
      <c r="G6287" s="6"/>
      <c r="H6287" s="6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</row>
    <row r="6288" spans="7:19" ht="12.75">
      <c r="G6288" s="6"/>
      <c r="H6288" s="6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</row>
    <row r="6289" spans="7:19" ht="12.75">
      <c r="G6289" s="6"/>
      <c r="H6289" s="6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</row>
    <row r="6290" spans="7:19" ht="12.75">
      <c r="G6290" s="6"/>
      <c r="H6290" s="6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</row>
    <row r="6291" spans="7:19" ht="12.75"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</row>
    <row r="6292" spans="7:19" ht="12.75"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</row>
    <row r="6293" spans="7:19" ht="12.75">
      <c r="G6293" s="6"/>
      <c r="H6293" s="6"/>
      <c r="I6293" s="6"/>
      <c r="J6293" s="6"/>
      <c r="K6293" s="6"/>
      <c r="L6293" s="6"/>
      <c r="M6293" s="6"/>
      <c r="N6293" s="6"/>
      <c r="O6293" s="6"/>
      <c r="P6293" s="6"/>
      <c r="Q6293" s="6"/>
      <c r="R6293" s="6"/>
      <c r="S6293" s="6"/>
    </row>
    <row r="6294" spans="7:19" ht="12.75">
      <c r="G6294" s="6"/>
      <c r="H6294" s="6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</row>
    <row r="6295" spans="7:19" ht="12.75">
      <c r="G6295" s="6"/>
      <c r="H6295" s="6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</row>
    <row r="6296" spans="7:19" ht="12.75">
      <c r="G6296" s="6"/>
      <c r="H6296" s="6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</row>
    <row r="6297" spans="7:19" ht="12.75">
      <c r="G6297" s="6"/>
      <c r="H6297" s="6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</row>
    <row r="6298" spans="7:19" ht="12.75">
      <c r="G6298" s="6"/>
      <c r="H6298" s="6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</row>
    <row r="6299" spans="7:19" ht="12.75">
      <c r="G6299" s="6"/>
      <c r="H6299" s="6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</row>
    <row r="6300" spans="7:19" ht="12.75">
      <c r="G6300" s="6"/>
      <c r="H6300" s="6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</row>
    <row r="6301" spans="7:19" ht="12.75">
      <c r="G6301" s="6"/>
      <c r="H6301" s="6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</row>
    <row r="6302" spans="7:19" ht="12.75">
      <c r="G6302" s="6"/>
      <c r="H6302" s="6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</row>
    <row r="6303" spans="7:19" ht="12.75">
      <c r="G6303" s="6"/>
      <c r="H6303" s="6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</row>
    <row r="6304" spans="7:19" ht="12.75">
      <c r="G6304" s="6"/>
      <c r="H6304" s="6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</row>
    <row r="6305" spans="7:19" ht="12.75">
      <c r="G6305" s="6"/>
      <c r="H6305" s="6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</row>
    <row r="6306" spans="7:19" ht="12.75">
      <c r="G6306" s="6"/>
      <c r="H6306" s="6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</row>
    <row r="6307" spans="7:19" ht="12.75">
      <c r="G6307" s="6"/>
      <c r="H6307" s="6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</row>
    <row r="6308" spans="7:19" ht="12.75">
      <c r="G6308" s="6"/>
      <c r="H6308" s="6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</row>
    <row r="6309" spans="7:19" ht="12.75">
      <c r="G6309" s="6"/>
      <c r="H6309" s="6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</row>
    <row r="6310" spans="7:19" ht="12.75">
      <c r="G6310" s="6"/>
      <c r="H6310" s="6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</row>
    <row r="6311" spans="7:19" ht="12.75">
      <c r="G6311" s="6"/>
      <c r="H6311" s="6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</row>
    <row r="6312" spans="7:19" ht="12.75">
      <c r="G6312" s="6"/>
      <c r="H6312" s="6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</row>
    <row r="6313" spans="7:19" ht="12.75">
      <c r="G6313" s="6"/>
      <c r="H6313" s="6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</row>
    <row r="6314" spans="7:19" ht="12.75">
      <c r="G6314" s="6"/>
      <c r="H6314" s="6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</row>
    <row r="6315" spans="7:19" ht="12.75">
      <c r="G6315" s="6"/>
      <c r="H6315" s="6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</row>
    <row r="6316" spans="7:19" ht="12.75">
      <c r="G6316" s="6"/>
      <c r="H6316" s="6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</row>
    <row r="6317" spans="7:19" ht="12.75">
      <c r="G6317" s="6"/>
      <c r="H6317" s="6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</row>
    <row r="6318" spans="7:19" ht="12.75"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</row>
    <row r="6319" spans="7:19" ht="12.75"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</row>
    <row r="6320" spans="7:19" ht="12.75">
      <c r="G6320" s="6"/>
      <c r="H6320" s="6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</row>
    <row r="6321" spans="7:19" ht="12.75">
      <c r="G6321" s="6"/>
      <c r="H6321" s="6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</row>
    <row r="6322" spans="7:19" ht="12.75">
      <c r="G6322" s="6"/>
      <c r="H6322" s="6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</row>
    <row r="6323" spans="7:19" ht="12.75">
      <c r="G6323" s="6"/>
      <c r="H6323" s="6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</row>
    <row r="6324" spans="7:19" ht="12.75">
      <c r="G6324" s="6"/>
      <c r="H6324" s="6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</row>
    <row r="6325" spans="7:19" ht="12.75">
      <c r="G6325" s="6"/>
      <c r="H6325" s="6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</row>
    <row r="6326" spans="7:19" ht="12.75">
      <c r="G6326" s="6"/>
      <c r="H6326" s="6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</row>
    <row r="6327" spans="7:19" ht="12.75">
      <c r="G6327" s="6"/>
      <c r="H6327" s="6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</row>
    <row r="6328" spans="7:19" ht="12.75">
      <c r="G6328" s="6"/>
      <c r="H6328" s="6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</row>
    <row r="6329" spans="7:19" ht="12.75">
      <c r="G6329" s="6"/>
      <c r="H6329" s="6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</row>
    <row r="6330" spans="7:19" ht="12.75">
      <c r="G6330" s="6"/>
      <c r="H6330" s="6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</row>
    <row r="6331" spans="7:19" ht="12.75">
      <c r="G6331" s="6"/>
      <c r="H6331" s="6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</row>
    <row r="6332" spans="7:19" ht="12.75">
      <c r="G6332" s="6"/>
      <c r="H6332" s="6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</row>
    <row r="6333" spans="7:19" ht="12.75">
      <c r="G6333" s="6"/>
      <c r="H6333" s="6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</row>
    <row r="6334" spans="7:19" ht="12.75">
      <c r="G6334" s="6"/>
      <c r="H6334" s="6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</row>
    <row r="6335" spans="7:19" ht="12.75">
      <c r="G6335" s="6"/>
      <c r="H6335" s="6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</row>
    <row r="6336" spans="7:19" ht="12.75">
      <c r="G6336" s="6"/>
      <c r="H6336" s="6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</row>
    <row r="6337" spans="7:19" ht="12.75">
      <c r="G6337" s="6"/>
      <c r="H6337" s="6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</row>
    <row r="6338" spans="7:19" ht="12.75">
      <c r="G6338" s="6"/>
      <c r="H6338" s="6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</row>
    <row r="6339" spans="7:19" ht="12.75">
      <c r="G6339" s="6"/>
      <c r="H6339" s="6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</row>
    <row r="6340" spans="7:19" ht="12.75">
      <c r="G6340" s="6"/>
      <c r="H6340" s="6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</row>
    <row r="6341" spans="7:19" ht="12.75">
      <c r="G6341" s="6"/>
      <c r="H6341" s="6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</row>
    <row r="6342" spans="7:19" ht="12.75">
      <c r="G6342" s="6"/>
      <c r="H6342" s="6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</row>
    <row r="6343" spans="7:19" ht="12.75">
      <c r="G6343" s="6"/>
      <c r="H6343" s="6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</row>
    <row r="6344" spans="7:19" ht="12.75">
      <c r="G6344" s="6"/>
      <c r="H6344" s="6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</row>
    <row r="6345" spans="7:19" ht="12.75"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</row>
    <row r="6346" spans="7:19" ht="12.75"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</row>
    <row r="6347" spans="7:19" ht="12.75">
      <c r="G6347" s="6"/>
      <c r="H6347" s="6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</row>
    <row r="6348" spans="7:19" ht="12.75">
      <c r="G6348" s="6"/>
      <c r="H6348" s="6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</row>
    <row r="6349" spans="7:19" ht="12.75">
      <c r="G6349" s="6"/>
      <c r="H6349" s="6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</row>
    <row r="6350" spans="7:19" ht="12.75">
      <c r="G6350" s="6"/>
      <c r="H6350" s="6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</row>
    <row r="6351" spans="7:19" ht="12.75">
      <c r="G6351" s="6"/>
      <c r="H6351" s="6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</row>
    <row r="6352" spans="7:19" ht="12.75">
      <c r="G6352" s="6"/>
      <c r="H6352" s="6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</row>
    <row r="6353" spans="7:19" ht="12.75">
      <c r="G6353" s="6"/>
      <c r="H6353" s="6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</row>
    <row r="6354" spans="7:19" ht="12.75">
      <c r="G6354" s="6"/>
      <c r="H6354" s="6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</row>
    <row r="6355" spans="7:19" ht="12.75">
      <c r="G6355" s="6"/>
      <c r="H6355" s="6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</row>
    <row r="6356" spans="7:19" ht="12.75">
      <c r="G6356" s="6"/>
      <c r="H6356" s="6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</row>
    <row r="6357" spans="7:19" ht="12.75">
      <c r="G6357" s="6"/>
      <c r="H6357" s="6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</row>
    <row r="6358" spans="7:19" ht="12.75">
      <c r="G6358" s="6"/>
      <c r="H6358" s="6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</row>
    <row r="6359" spans="7:19" ht="12.75">
      <c r="G6359" s="6"/>
      <c r="H6359" s="6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</row>
    <row r="6360" spans="7:19" ht="12.75">
      <c r="G6360" s="6"/>
      <c r="H6360" s="6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</row>
    <row r="6361" spans="7:19" ht="12.75">
      <c r="G6361" s="6"/>
      <c r="H6361" s="6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</row>
    <row r="6362" spans="7:19" ht="12.75">
      <c r="G6362" s="6"/>
      <c r="H6362" s="6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</row>
    <row r="6363" spans="7:19" ht="12.75">
      <c r="G6363" s="6"/>
      <c r="H6363" s="6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</row>
    <row r="6364" spans="7:19" ht="12.75">
      <c r="G6364" s="6"/>
      <c r="H6364" s="6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</row>
    <row r="6365" spans="7:19" ht="12.75">
      <c r="G6365" s="6"/>
      <c r="H6365" s="6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</row>
    <row r="6366" spans="7:19" ht="12.75">
      <c r="G6366" s="6"/>
      <c r="H6366" s="6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</row>
    <row r="6367" spans="7:19" ht="12.75">
      <c r="G6367" s="6"/>
      <c r="H6367" s="6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</row>
    <row r="6368" spans="7:19" ht="12.75">
      <c r="G6368" s="6"/>
      <c r="H6368" s="6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</row>
    <row r="6369" spans="7:19" ht="12.75">
      <c r="G6369" s="6"/>
      <c r="H6369" s="6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</row>
    <row r="6370" spans="7:19" ht="12.75">
      <c r="G6370" s="6"/>
      <c r="H6370" s="6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</row>
    <row r="6371" spans="7:19" ht="12.75">
      <c r="G6371" s="6"/>
      <c r="H6371" s="6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</row>
    <row r="6372" spans="7:19" ht="12.75"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</row>
    <row r="6373" spans="7:19" ht="12.75"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</row>
    <row r="6374" spans="7:19" ht="12.75">
      <c r="G6374" s="6"/>
      <c r="H6374" s="6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</row>
    <row r="6375" spans="7:19" ht="12.75">
      <c r="G6375" s="6"/>
      <c r="H6375" s="6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</row>
    <row r="6376" spans="7:19" ht="12.75">
      <c r="G6376" s="6"/>
      <c r="H6376" s="6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</row>
    <row r="6377" spans="7:19" ht="12.75">
      <c r="G6377" s="6"/>
      <c r="H6377" s="6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</row>
    <row r="6378" spans="7:19" ht="12.75">
      <c r="G6378" s="6"/>
      <c r="H6378" s="6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</row>
    <row r="6379" spans="7:19" ht="12.75">
      <c r="G6379" s="6"/>
      <c r="H6379" s="6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</row>
    <row r="6380" spans="7:19" ht="12.75">
      <c r="G6380" s="6"/>
      <c r="H6380" s="6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</row>
    <row r="6381" spans="7:19" ht="12.75">
      <c r="G6381" s="6"/>
      <c r="H6381" s="6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</row>
    <row r="6382" spans="7:19" ht="12.75">
      <c r="G6382" s="6"/>
      <c r="H6382" s="6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</row>
    <row r="6383" spans="7:19" ht="12.75">
      <c r="G6383" s="6"/>
      <c r="H6383" s="6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</row>
    <row r="6384" spans="7:19" ht="12.75">
      <c r="G6384" s="6"/>
      <c r="H6384" s="6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</row>
    <row r="6385" spans="7:19" ht="12.75">
      <c r="G6385" s="6"/>
      <c r="H6385" s="6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</row>
    <row r="6386" spans="7:19" ht="12.75">
      <c r="G6386" s="6"/>
      <c r="H6386" s="6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</row>
    <row r="6387" spans="7:19" ht="12.75">
      <c r="G6387" s="6"/>
      <c r="H6387" s="6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</row>
    <row r="6388" spans="7:19" ht="12.75">
      <c r="G6388" s="6"/>
      <c r="H6388" s="6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</row>
    <row r="6389" spans="7:19" ht="12.75">
      <c r="G6389" s="6"/>
      <c r="H6389" s="6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</row>
    <row r="6390" spans="7:19" ht="12.75">
      <c r="G6390" s="6"/>
      <c r="H6390" s="6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</row>
    <row r="6391" spans="7:19" ht="12.75">
      <c r="G6391" s="6"/>
      <c r="H6391" s="6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</row>
    <row r="6392" spans="7:19" ht="12.75">
      <c r="G6392" s="6"/>
      <c r="H6392" s="6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</row>
    <row r="6393" spans="7:19" ht="12.75">
      <c r="G6393" s="6"/>
      <c r="H6393" s="6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</row>
    <row r="6394" spans="7:19" ht="12.75">
      <c r="G6394" s="6"/>
      <c r="H6394" s="6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</row>
    <row r="6395" spans="7:19" ht="12.75">
      <c r="G6395" s="6"/>
      <c r="H6395" s="6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</row>
    <row r="6396" spans="7:19" ht="12.75">
      <c r="G6396" s="6"/>
      <c r="H6396" s="6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</row>
    <row r="6397" spans="7:19" ht="12.75">
      <c r="G6397" s="6"/>
      <c r="H6397" s="6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</row>
    <row r="6398" spans="7:19" ht="12.75">
      <c r="G6398" s="6"/>
      <c r="H6398" s="6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</row>
    <row r="6399" spans="7:19" ht="12.75"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</row>
    <row r="6400" spans="7:19" ht="12.75"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</row>
    <row r="6401" spans="7:19" ht="12.75">
      <c r="G6401" s="6"/>
      <c r="H6401" s="6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</row>
    <row r="6402" spans="7:19" ht="12.75">
      <c r="G6402" s="6"/>
      <c r="H6402" s="6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</row>
    <row r="6403" spans="7:19" ht="12.75">
      <c r="G6403" s="6"/>
      <c r="H6403" s="6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</row>
    <row r="6404" spans="7:19" ht="12.75">
      <c r="G6404" s="6"/>
      <c r="H6404" s="6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</row>
    <row r="6405" spans="7:19" ht="12.75">
      <c r="G6405" s="6"/>
      <c r="H6405" s="6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</row>
    <row r="6406" spans="7:19" ht="12.75">
      <c r="G6406" s="6"/>
      <c r="H6406" s="6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</row>
    <row r="6407" spans="7:19" ht="12.75">
      <c r="G6407" s="6"/>
      <c r="H6407" s="6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</row>
    <row r="6408" spans="7:19" ht="12.75">
      <c r="G6408" s="6"/>
      <c r="H6408" s="6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</row>
    <row r="6409" spans="7:19" ht="12.75">
      <c r="G6409" s="6"/>
      <c r="H6409" s="6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</row>
    <row r="6410" spans="7:19" ht="12.75">
      <c r="G6410" s="6"/>
      <c r="H6410" s="6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</row>
    <row r="6411" spans="7:19" ht="12.75">
      <c r="G6411" s="6"/>
      <c r="H6411" s="6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</row>
    <row r="6412" spans="7:19" ht="12.75">
      <c r="G6412" s="6"/>
      <c r="H6412" s="6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</row>
    <row r="6413" spans="7:19" ht="12.75">
      <c r="G6413" s="6"/>
      <c r="H6413" s="6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</row>
    <row r="6414" spans="7:19" ht="12.75">
      <c r="G6414" s="6"/>
      <c r="H6414" s="6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</row>
    <row r="6415" spans="7:19" ht="12.75">
      <c r="G6415" s="6"/>
      <c r="H6415" s="6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</row>
    <row r="6416" spans="7:19" ht="12.75">
      <c r="G6416" s="6"/>
      <c r="H6416" s="6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</row>
    <row r="6417" spans="7:19" ht="12.75">
      <c r="G6417" s="6"/>
      <c r="H6417" s="6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</row>
    <row r="6418" spans="7:19" ht="12.75">
      <c r="G6418" s="6"/>
      <c r="H6418" s="6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</row>
    <row r="6419" spans="7:19" ht="12.75">
      <c r="G6419" s="6"/>
      <c r="H6419" s="6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</row>
    <row r="6420" spans="7:19" ht="12.75">
      <c r="G6420" s="6"/>
      <c r="H6420" s="6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</row>
    <row r="6421" spans="7:19" ht="12.75">
      <c r="G6421" s="6"/>
      <c r="H6421" s="6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</row>
    <row r="6422" spans="7:19" ht="12.75">
      <c r="G6422" s="6"/>
      <c r="H6422" s="6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</row>
    <row r="6423" spans="7:19" ht="12.75">
      <c r="G6423" s="6"/>
      <c r="H6423" s="6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</row>
    <row r="6424" spans="7:19" ht="12.75">
      <c r="G6424" s="6"/>
      <c r="H6424" s="6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</row>
    <row r="6425" spans="7:19" ht="12.75">
      <c r="G6425" s="6"/>
      <c r="H6425" s="6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</row>
    <row r="6426" spans="7:19" ht="12.75"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</row>
    <row r="6427" spans="7:19" ht="12.75"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</row>
    <row r="6428" spans="7:19" ht="12.75">
      <c r="G6428" s="6"/>
      <c r="H6428" s="6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</row>
    <row r="6429" spans="7:19" ht="12.75">
      <c r="G6429" s="6"/>
      <c r="H6429" s="6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</row>
    <row r="6430" spans="7:19" ht="12.75">
      <c r="G6430" s="6"/>
      <c r="H6430" s="6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</row>
    <row r="6431" spans="7:19" ht="12.75">
      <c r="G6431" s="6"/>
      <c r="H6431" s="6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</row>
    <row r="6432" spans="7:19" ht="12.75">
      <c r="G6432" s="6"/>
      <c r="H6432" s="6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</row>
    <row r="6433" spans="7:19" ht="12.75">
      <c r="G6433" s="6"/>
      <c r="H6433" s="6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</row>
    <row r="6434" spans="7:19" ht="12.75">
      <c r="G6434" s="6"/>
      <c r="H6434" s="6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</row>
    <row r="6435" spans="7:19" ht="12.75">
      <c r="G6435" s="6"/>
      <c r="H6435" s="6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</row>
    <row r="6436" spans="7:19" ht="12.75">
      <c r="G6436" s="6"/>
      <c r="H6436" s="6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</row>
    <row r="6437" spans="7:19" ht="12.75">
      <c r="G6437" s="6"/>
      <c r="H6437" s="6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</row>
    <row r="6438" spans="7:19" ht="12.75">
      <c r="G6438" s="6"/>
      <c r="H6438" s="6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</row>
    <row r="6439" spans="7:19" ht="12.75">
      <c r="G6439" s="6"/>
      <c r="H6439" s="6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</row>
    <row r="6440" spans="7:19" ht="12.75">
      <c r="G6440" s="6"/>
      <c r="H6440" s="6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</row>
    <row r="6441" spans="7:19" ht="12.75">
      <c r="G6441" s="6"/>
      <c r="H6441" s="6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</row>
    <row r="6442" spans="7:19" ht="12.75">
      <c r="G6442" s="6"/>
      <c r="H6442" s="6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</row>
    <row r="6443" spans="7:19" ht="12.75">
      <c r="G6443" s="6"/>
      <c r="H6443" s="6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</row>
    <row r="6444" spans="7:19" ht="12.75">
      <c r="G6444" s="6"/>
      <c r="H6444" s="6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</row>
    <row r="6445" spans="7:19" ht="12.75">
      <c r="G6445" s="6"/>
      <c r="H6445" s="6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</row>
    <row r="6446" spans="7:19" ht="12.75">
      <c r="G6446" s="6"/>
      <c r="H6446" s="6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</row>
    <row r="6447" spans="7:19" ht="12.75">
      <c r="G6447" s="6"/>
      <c r="H6447" s="6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</row>
    <row r="6448" spans="7:19" ht="12.75">
      <c r="G6448" s="6"/>
      <c r="H6448" s="6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</row>
    <row r="6449" spans="7:19" ht="12.75">
      <c r="G6449" s="6"/>
      <c r="H6449" s="6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</row>
    <row r="6450" spans="7:19" ht="12.75">
      <c r="G6450" s="6"/>
      <c r="H6450" s="6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</row>
    <row r="6451" spans="7:19" ht="12.75">
      <c r="G6451" s="6"/>
      <c r="H6451" s="6"/>
      <c r="I6451" s="6"/>
      <c r="J6451" s="6"/>
      <c r="K6451" s="6"/>
      <c r="L6451" s="6"/>
      <c r="M6451" s="6"/>
      <c r="N6451" s="6"/>
      <c r="O6451" s="6"/>
      <c r="P6451" s="6"/>
      <c r="Q6451" s="6"/>
      <c r="R6451" s="6"/>
      <c r="S6451" s="6"/>
    </row>
    <row r="6452" spans="7:19" ht="12.75">
      <c r="G6452" s="6"/>
      <c r="H6452" s="6"/>
      <c r="I6452" s="6"/>
      <c r="J6452" s="6"/>
      <c r="K6452" s="6"/>
      <c r="L6452" s="6"/>
      <c r="M6452" s="6"/>
      <c r="N6452" s="6"/>
      <c r="O6452" s="6"/>
      <c r="P6452" s="6"/>
      <c r="Q6452" s="6"/>
      <c r="R6452" s="6"/>
      <c r="S6452" s="6"/>
    </row>
    <row r="6453" spans="7:19" ht="12.75"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</row>
    <row r="6454" spans="7:19" ht="12.75"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</row>
    <row r="6455" spans="7:19" ht="12.75">
      <c r="G6455" s="6"/>
      <c r="H6455" s="6"/>
      <c r="I6455" s="6"/>
      <c r="J6455" s="6"/>
      <c r="K6455" s="6"/>
      <c r="L6455" s="6"/>
      <c r="M6455" s="6"/>
      <c r="N6455" s="6"/>
      <c r="O6455" s="6"/>
      <c r="P6455" s="6"/>
      <c r="Q6455" s="6"/>
      <c r="R6455" s="6"/>
      <c r="S6455" s="6"/>
    </row>
    <row r="6456" spans="7:19" ht="12.75">
      <c r="G6456" s="6"/>
      <c r="H6456" s="6"/>
      <c r="I6456" s="6"/>
      <c r="J6456" s="6"/>
      <c r="K6456" s="6"/>
      <c r="L6456" s="6"/>
      <c r="M6456" s="6"/>
      <c r="N6456" s="6"/>
      <c r="O6456" s="6"/>
      <c r="P6456" s="6"/>
      <c r="Q6456" s="6"/>
      <c r="R6456" s="6"/>
      <c r="S6456" s="6"/>
    </row>
    <row r="6457" spans="7:19" ht="12.75">
      <c r="G6457" s="6"/>
      <c r="H6457" s="6"/>
      <c r="I6457" s="6"/>
      <c r="J6457" s="6"/>
      <c r="K6457" s="6"/>
      <c r="L6457" s="6"/>
      <c r="M6457" s="6"/>
      <c r="N6457" s="6"/>
      <c r="O6457" s="6"/>
      <c r="P6457" s="6"/>
      <c r="Q6457" s="6"/>
      <c r="R6457" s="6"/>
      <c r="S6457" s="6"/>
    </row>
    <row r="6458" spans="7:19" ht="12.75">
      <c r="G6458" s="6"/>
      <c r="H6458" s="6"/>
      <c r="I6458" s="6"/>
      <c r="J6458" s="6"/>
      <c r="K6458" s="6"/>
      <c r="L6458" s="6"/>
      <c r="M6458" s="6"/>
      <c r="N6458" s="6"/>
      <c r="O6458" s="6"/>
      <c r="P6458" s="6"/>
      <c r="Q6458" s="6"/>
      <c r="R6458" s="6"/>
      <c r="S6458" s="6"/>
    </row>
    <row r="6459" spans="7:19" ht="12.75">
      <c r="G6459" s="6"/>
      <c r="H6459" s="6"/>
      <c r="I6459" s="6"/>
      <c r="J6459" s="6"/>
      <c r="K6459" s="6"/>
      <c r="L6459" s="6"/>
      <c r="M6459" s="6"/>
      <c r="N6459" s="6"/>
      <c r="O6459" s="6"/>
      <c r="P6459" s="6"/>
      <c r="Q6459" s="6"/>
      <c r="R6459" s="6"/>
      <c r="S6459" s="6"/>
    </row>
    <row r="6460" spans="7:19" ht="12.75">
      <c r="G6460" s="6"/>
      <c r="H6460" s="6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</row>
    <row r="6461" spans="7:19" ht="12.75"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</row>
    <row r="6462" spans="7:19" ht="12.75"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</row>
    <row r="6463" spans="7:19" ht="12.75"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</row>
    <row r="6464" spans="7:19" ht="12.75"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</row>
    <row r="6465" spans="7:19" ht="12.75"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</row>
    <row r="6466" spans="7:19" ht="12.75"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</row>
    <row r="6467" spans="7:19" ht="12.75"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</row>
    <row r="6468" spans="7:19" ht="12.75"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</row>
    <row r="6469" spans="7:19" ht="12.75"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</row>
    <row r="6470" spans="7:19" ht="12.75"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</row>
    <row r="6471" spans="7:19" ht="12.75"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</row>
    <row r="6472" spans="7:19" ht="12.75"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</row>
    <row r="6473" spans="7:19" ht="12.75"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</row>
    <row r="6474" spans="7:19" ht="12.75"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</row>
    <row r="6475" spans="7:19" ht="12.75"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</row>
    <row r="6476" spans="7:19" ht="12.75"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</row>
    <row r="6477" spans="7:19" ht="12.75"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</row>
    <row r="6478" spans="7:19" ht="12.75"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</row>
    <row r="6479" spans="7:19" ht="12.75"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</row>
    <row r="6480" spans="7:19" ht="12.75"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</row>
    <row r="6481" spans="7:19" ht="12.75"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</row>
    <row r="6482" spans="7:19" ht="12.75"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</row>
    <row r="6483" spans="7:19" ht="12.75"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</row>
    <row r="6484" spans="7:19" ht="12.75"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</row>
    <row r="6485" spans="7:19" ht="12.75"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</row>
    <row r="6486" spans="7:19" ht="12.75"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</row>
    <row r="6487" spans="7:19" ht="12.75"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</row>
    <row r="6488" spans="7:19" ht="12.75"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</row>
    <row r="6489" spans="7:19" ht="12.75"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</row>
    <row r="6490" spans="7:19" ht="12.75"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</row>
    <row r="6491" spans="7:19" ht="12.75"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</row>
    <row r="6492" spans="7:19" ht="12.75"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</row>
    <row r="6493" spans="7:19" ht="12.75"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</row>
    <row r="6494" spans="7:19" ht="12.75"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</row>
    <row r="6495" spans="7:19" ht="12.75"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</row>
    <row r="6496" spans="7:19" ht="12.75"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</row>
    <row r="6497" spans="7:19" ht="12.75"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</row>
    <row r="6498" spans="7:19" ht="12.75"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</row>
    <row r="6499" spans="7:19" ht="12.75"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</row>
    <row r="6500" spans="7:19" ht="12.75"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</row>
    <row r="6501" spans="7:19" ht="12.75"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</row>
    <row r="6502" spans="7:19" ht="12.75"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</row>
    <row r="6503" spans="7:19" ht="12.75"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</row>
    <row r="6504" spans="7:19" ht="12.75"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</row>
    <row r="6505" spans="7:19" ht="12.75"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</row>
    <row r="6506" spans="7:19" ht="12.75"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</row>
    <row r="6507" spans="7:19" ht="12.75"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</row>
    <row r="6508" spans="7:19" ht="12.75"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</row>
    <row r="6509" spans="7:19" ht="12.75"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</row>
    <row r="6510" spans="7:19" ht="12.75"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</row>
    <row r="6511" spans="7:19" ht="12.75"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</row>
    <row r="6512" spans="7:19" ht="12.75"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</row>
    <row r="6513" spans="7:19" ht="12.75"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</row>
    <row r="6514" spans="7:19" ht="12.75"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</row>
    <row r="6515" spans="7:19" ht="12.75"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</row>
    <row r="6516" spans="7:19" ht="12.75"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</row>
    <row r="6517" spans="7:19" ht="12.75"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</row>
    <row r="6518" spans="7:19" ht="12.75"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</row>
    <row r="6519" spans="7:19" ht="12.75"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</row>
    <row r="6520" spans="7:19" ht="12.75"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</row>
    <row r="6521" spans="7:19" ht="12.75"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</row>
    <row r="6522" spans="7:19" ht="12.75"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</row>
    <row r="6523" spans="7:19" ht="12.75"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</row>
    <row r="6524" spans="7:19" ht="12.75"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</row>
    <row r="6525" spans="7:19" ht="12.75"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</row>
    <row r="6526" spans="7:19" ht="12.75"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</row>
    <row r="6527" spans="7:19" ht="12.75"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</row>
    <row r="6528" spans="7:19" ht="12.75"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</row>
    <row r="6529" spans="7:19" ht="12.75"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</row>
    <row r="6530" spans="7:19" ht="12.75"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</row>
    <row r="6531" spans="7:19" ht="12.75"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</row>
    <row r="6532" spans="7:19" ht="12.75"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</row>
    <row r="6533" spans="7:19" ht="12.75"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</row>
    <row r="6534" spans="7:19" ht="12.75"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</row>
    <row r="6535" spans="7:19" ht="12.75"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</row>
    <row r="6536" spans="7:19" ht="12.75"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</row>
    <row r="6537" spans="7:19" ht="12.75"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</row>
    <row r="6538" spans="7:19" ht="12.75"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</row>
    <row r="6539" spans="7:19" ht="12.75"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</row>
    <row r="6540" spans="7:19" ht="12.75"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</row>
    <row r="6541" spans="7:19" ht="12.75"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</row>
    <row r="6542" spans="7:19" ht="12.75"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</row>
    <row r="6543" spans="7:19" ht="12.75"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</row>
    <row r="6544" spans="7:19" ht="12.75"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</row>
    <row r="6545" spans="7:19" ht="12.75"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</row>
    <row r="6546" spans="7:19" ht="12.75"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</row>
    <row r="6547" spans="7:19" ht="12.75"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</row>
    <row r="6548" spans="7:19" ht="12.75"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</row>
    <row r="6549" spans="7:19" ht="12.75"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</row>
    <row r="6550" spans="7:19" ht="12.75"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</row>
    <row r="6551" spans="7:19" ht="12.75"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</row>
    <row r="6552" spans="7:19" ht="12.75"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</row>
    <row r="6553" spans="7:19" ht="12.75"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</row>
    <row r="6554" spans="7:19" ht="12.75"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</row>
    <row r="6555" spans="7:19" ht="12.75"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</row>
    <row r="6556" spans="7:19" ht="12.75"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</row>
    <row r="6557" spans="7:19" ht="12.75"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</row>
    <row r="6558" spans="7:19" ht="12.75"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</row>
    <row r="6559" spans="7:19" ht="12.75"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</row>
    <row r="6560" spans="7:19" ht="12.75"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</row>
    <row r="6561" spans="7:19" ht="12.75"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</row>
    <row r="6562" spans="7:19" ht="12.75"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</row>
    <row r="6563" spans="7:19" ht="12.75"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</row>
    <row r="6564" spans="7:19" ht="12.75"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</row>
    <row r="6565" spans="7:19" ht="12.75"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</row>
    <row r="6566" spans="7:19" ht="12.75"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</row>
    <row r="6567" spans="7:19" ht="12.75"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</row>
    <row r="6568" spans="7:19" ht="12.75"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</row>
    <row r="6569" spans="7:19" ht="12.75"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</row>
    <row r="6570" spans="7:19" ht="12.75"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</row>
    <row r="6571" spans="7:19" ht="12.75"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</row>
    <row r="6572" spans="7:19" ht="12.75"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</row>
    <row r="6573" spans="7:19" ht="12.75"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</row>
    <row r="6574" spans="7:19" ht="12.75"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</row>
    <row r="6575" spans="7:19" ht="12.75"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</row>
    <row r="6576" spans="7:19" ht="12.75"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</row>
    <row r="6577" spans="7:19" ht="12.75"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</row>
    <row r="6578" spans="7:19" ht="12.75"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</row>
    <row r="6579" spans="7:19" ht="12.75"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</row>
    <row r="6580" spans="7:19" ht="12.75"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</row>
    <row r="6581" spans="7:19" ht="12.75"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</row>
    <row r="6582" spans="7:19" ht="12.75"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</row>
    <row r="6583" spans="7:19" ht="12.75"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</row>
    <row r="6584" spans="7:19" ht="12.75"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</row>
    <row r="6585" spans="7:19" ht="12.75"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</row>
    <row r="6586" spans="7:19" ht="12.75"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</row>
    <row r="6587" spans="7:19" ht="12.75"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</row>
    <row r="6588" spans="7:19" ht="12.75"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</row>
    <row r="6589" spans="7:19" ht="12.75"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</row>
    <row r="6590" spans="7:19" ht="12.75"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</row>
    <row r="6591" spans="7:19" ht="12.75"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</row>
    <row r="6592" spans="7:19" ht="12.75"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</row>
    <row r="6593" spans="7:19" ht="12.75"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</row>
    <row r="6594" spans="7:19" ht="12.75"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</row>
    <row r="6595" spans="7:19" ht="12.75"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</row>
    <row r="6596" spans="7:19" ht="12.75"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</row>
    <row r="6597" spans="7:19" ht="12.75"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</row>
    <row r="6598" spans="7:19" ht="12.75"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</row>
    <row r="6599" spans="7:19" ht="12.75"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</row>
    <row r="6600" spans="7:19" ht="12.75"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</row>
    <row r="6601" spans="7:19" ht="12.75"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</row>
    <row r="6602" spans="7:19" ht="12.75"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</row>
    <row r="6603" spans="7:19" ht="12.75"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</row>
    <row r="6604" spans="7:19" ht="12.75"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</row>
    <row r="6605" spans="7:19" ht="12.75"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</row>
    <row r="6606" spans="7:19" ht="12.75"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</row>
    <row r="6607" spans="7:19" ht="12.75"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</row>
    <row r="6608" spans="7:19" ht="12.75"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</row>
    <row r="6609" spans="7:19" ht="12.75"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</row>
    <row r="6610" spans="7:19" ht="12.75"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</row>
    <row r="6611" spans="7:19" ht="12.75"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</row>
    <row r="6612" spans="7:19" ht="12.75"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</row>
    <row r="6613" spans="7:19" ht="12.75"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</row>
    <row r="6614" spans="7:19" ht="12.75"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</row>
    <row r="6615" spans="7:19" ht="12.75"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</row>
    <row r="6616" spans="7:19" ht="12.75"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</row>
    <row r="6617" spans="7:19" ht="12.75"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</row>
    <row r="6618" spans="7:19" ht="12.75"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</row>
    <row r="6619" spans="7:19" ht="12.75"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</row>
    <row r="6620" spans="7:19" ht="12.75"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</row>
    <row r="6621" spans="7:19" ht="12.75"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</row>
    <row r="6622" spans="7:19" ht="12.75"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</row>
    <row r="6623" spans="7:19" ht="12.75"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</row>
    <row r="6624" spans="7:19" ht="12.75"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</row>
    <row r="6625" spans="7:19" ht="12.75"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</row>
    <row r="6626" spans="7:19" ht="12.75"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</row>
    <row r="6627" spans="7:19" ht="12.75"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</row>
    <row r="6628" spans="7:19" ht="12.75"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</row>
    <row r="6629" spans="7:19" ht="12.75"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</row>
    <row r="6630" spans="7:19" ht="12.75"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</row>
    <row r="6631" spans="7:19" ht="12.75"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</row>
    <row r="6632" spans="7:19" ht="12.75"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</row>
    <row r="6633" spans="7:19" ht="12.75"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</row>
    <row r="6634" spans="7:19" ht="12.75"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</row>
    <row r="6635" spans="7:19" ht="12.75"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</row>
    <row r="6636" spans="7:19" ht="12.75"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</row>
    <row r="6637" spans="7:19" ht="12.75"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</row>
    <row r="6638" spans="7:19" ht="12.75"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</row>
    <row r="6639" spans="7:19" ht="12.75"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</row>
    <row r="6640" spans="7:19" ht="12.75">
      <c r="G6640" s="6"/>
      <c r="H6640" s="6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</row>
    <row r="6641" spans="7:19" ht="12.75"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</row>
    <row r="6642" spans="7:19" ht="12.75"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</row>
    <row r="6643" spans="7:19" ht="12.75"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</row>
    <row r="6644" spans="7:19" ht="12.75"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</row>
    <row r="6645" spans="7:19" ht="12.75"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</row>
    <row r="6646" spans="7:19" ht="12.75"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</row>
    <row r="6647" spans="7:19" ht="12.75"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</row>
    <row r="6648" spans="7:19" ht="12.75"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</row>
    <row r="6649" spans="7:19" ht="12.75">
      <c r="G6649" s="6"/>
      <c r="H6649" s="6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</row>
    <row r="6650" spans="7:19" ht="12.75"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</row>
    <row r="6651" spans="7:19" ht="12.75"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</row>
    <row r="6652" spans="7:19" ht="12.75"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</row>
    <row r="6653" spans="7:19" ht="12.75"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</row>
    <row r="6654" spans="7:19" ht="12.75">
      <c r="G6654" s="6"/>
      <c r="H6654" s="6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</row>
    <row r="6655" spans="7:19" ht="12.75"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</row>
    <row r="6656" spans="7:19" ht="12.75"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</row>
    <row r="6657" spans="7:19" ht="12.75"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</row>
    <row r="6658" spans="7:19" ht="12.75"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</row>
    <row r="6659" spans="7:19" ht="12.75"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</row>
    <row r="6660" spans="7:19" ht="12.75"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</row>
    <row r="6661" spans="7:19" ht="12.75"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</row>
    <row r="6662" spans="7:19" ht="12.75"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</row>
    <row r="6663" spans="7:19" ht="12.75"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</row>
    <row r="6664" spans="7:19" ht="12.75"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</row>
    <row r="6665" spans="7:19" ht="12.75"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</row>
    <row r="6666" spans="7:19" ht="12.75"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</row>
    <row r="6667" spans="7:19" ht="12.75"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</row>
    <row r="6668" spans="7:19" ht="12.75"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</row>
    <row r="6669" spans="7:19" ht="12.75"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</row>
    <row r="6670" spans="7:19" ht="12.75"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</row>
    <row r="6671" spans="7:19" ht="12.75"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</row>
    <row r="6672" spans="7:19" ht="12.75"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</row>
    <row r="6673" spans="7:19" ht="12.75"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</row>
    <row r="6674" spans="7:19" ht="12.75"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</row>
    <row r="6675" spans="7:19" ht="12.75">
      <c r="G6675" s="6"/>
      <c r="H6675" s="6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</row>
    <row r="6676" spans="7:19" ht="12.75"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</row>
    <row r="6677" spans="7:19" ht="12.75"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</row>
    <row r="6678" spans="7:19" ht="12.75"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</row>
    <row r="6679" spans="7:19" ht="12.75"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</row>
    <row r="6680" spans="7:19" ht="12.75"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</row>
    <row r="6681" spans="7:19" ht="12.75"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</row>
    <row r="6682" spans="7:19" ht="12.75"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</row>
    <row r="6683" spans="7:19" ht="12.75"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</row>
    <row r="6684" spans="7:19" ht="12.75"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</row>
    <row r="6685" spans="7:19" ht="12.75"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</row>
    <row r="6686" spans="7:19" ht="12.75">
      <c r="G6686" s="6"/>
      <c r="H6686" s="6"/>
      <c r="I6686" s="6"/>
      <c r="J6686" s="6"/>
      <c r="K6686" s="6"/>
      <c r="L6686" s="6"/>
      <c r="M6686" s="6"/>
      <c r="N6686" s="6"/>
      <c r="O6686" s="6"/>
      <c r="P6686" s="6"/>
      <c r="Q6686" s="6"/>
      <c r="R6686" s="6"/>
      <c r="S6686" s="6"/>
    </row>
    <row r="6687" spans="7:19" ht="12.75">
      <c r="G6687" s="6"/>
      <c r="H6687" s="6"/>
      <c r="I6687" s="6"/>
      <c r="J6687" s="6"/>
      <c r="K6687" s="6"/>
      <c r="L6687" s="6"/>
      <c r="M6687" s="6"/>
      <c r="N6687" s="6"/>
      <c r="O6687" s="6"/>
      <c r="P6687" s="6"/>
      <c r="Q6687" s="6"/>
      <c r="R6687" s="6"/>
      <c r="S6687" s="6"/>
    </row>
    <row r="6688" spans="7:19" ht="12.75">
      <c r="G6688" s="6"/>
      <c r="H6688" s="6"/>
      <c r="I6688" s="6"/>
      <c r="J6688" s="6"/>
      <c r="K6688" s="6"/>
      <c r="L6688" s="6"/>
      <c r="M6688" s="6"/>
      <c r="N6688" s="6"/>
      <c r="O6688" s="6"/>
      <c r="P6688" s="6"/>
      <c r="Q6688" s="6"/>
      <c r="R6688" s="6"/>
      <c r="S6688" s="6"/>
    </row>
    <row r="6689" spans="7:19" ht="12.75">
      <c r="G6689" s="6"/>
      <c r="H6689" s="6"/>
      <c r="I6689" s="6"/>
      <c r="J6689" s="6"/>
      <c r="K6689" s="6"/>
      <c r="L6689" s="6"/>
      <c r="M6689" s="6"/>
      <c r="N6689" s="6"/>
      <c r="O6689" s="6"/>
      <c r="P6689" s="6"/>
      <c r="Q6689" s="6"/>
      <c r="R6689" s="6"/>
      <c r="S6689" s="6"/>
    </row>
    <row r="6690" spans="7:19" ht="12.75">
      <c r="G6690" s="6"/>
      <c r="H6690" s="6"/>
      <c r="I6690" s="6"/>
      <c r="J6690" s="6"/>
      <c r="K6690" s="6"/>
      <c r="L6690" s="6"/>
      <c r="M6690" s="6"/>
      <c r="N6690" s="6"/>
      <c r="O6690" s="6"/>
      <c r="P6690" s="6"/>
      <c r="Q6690" s="6"/>
      <c r="R6690" s="6"/>
      <c r="S6690" s="6"/>
    </row>
    <row r="6691" spans="7:19" ht="12.75">
      <c r="G6691" s="6"/>
      <c r="H6691" s="6"/>
      <c r="I6691" s="6"/>
      <c r="J6691" s="6"/>
      <c r="K6691" s="6"/>
      <c r="L6691" s="6"/>
      <c r="M6691" s="6"/>
      <c r="N6691" s="6"/>
      <c r="O6691" s="6"/>
      <c r="P6691" s="6"/>
      <c r="Q6691" s="6"/>
      <c r="R6691" s="6"/>
      <c r="S6691" s="6"/>
    </row>
    <row r="6692" spans="7:19" ht="12.75">
      <c r="G6692" s="6"/>
      <c r="H6692" s="6"/>
      <c r="I6692" s="6"/>
      <c r="J6692" s="6"/>
      <c r="K6692" s="6"/>
      <c r="L6692" s="6"/>
      <c r="M6692" s="6"/>
      <c r="N6692" s="6"/>
      <c r="O6692" s="6"/>
      <c r="P6692" s="6"/>
      <c r="Q6692" s="6"/>
      <c r="R6692" s="6"/>
      <c r="S6692" s="6"/>
    </row>
    <row r="6693" spans="7:19" ht="12.75">
      <c r="G6693" s="6"/>
      <c r="H6693" s="6"/>
      <c r="I6693" s="6"/>
      <c r="J6693" s="6"/>
      <c r="K6693" s="6"/>
      <c r="L6693" s="6"/>
      <c r="M6693" s="6"/>
      <c r="N6693" s="6"/>
      <c r="O6693" s="6"/>
      <c r="P6693" s="6"/>
      <c r="Q6693" s="6"/>
      <c r="R6693" s="6"/>
      <c r="S6693" s="6"/>
    </row>
    <row r="6694" spans="7:19" ht="12.75">
      <c r="G6694" s="6"/>
      <c r="H6694" s="6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</row>
    <row r="6695" spans="7:19" ht="12.75"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</row>
    <row r="6696" spans="7:19" ht="12.75"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</row>
    <row r="6697" spans="7:19" ht="12.75"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</row>
    <row r="6698" spans="7:19" ht="12.75"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</row>
    <row r="6699" spans="7:19" ht="12.75"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</row>
    <row r="6700" spans="7:19" ht="12.75"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</row>
    <row r="6701" spans="7:19" ht="12.75"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</row>
    <row r="6702" spans="7:19" ht="12.75"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</row>
    <row r="6703" spans="7:19" ht="12.75"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</row>
    <row r="6704" spans="7:19" ht="12.75"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</row>
    <row r="6705" spans="7:19" ht="12.75"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</row>
    <row r="6706" spans="7:19" ht="12.75"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</row>
    <row r="6707" spans="7:19" ht="12.75"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</row>
    <row r="6708" spans="7:19" ht="12.75"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</row>
    <row r="6709" spans="7:19" ht="12.75"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</row>
    <row r="6710" spans="7:19" ht="12.75"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</row>
    <row r="6711" spans="7:19" ht="12.75"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</row>
    <row r="6712" spans="7:19" ht="12.75"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</row>
    <row r="6713" spans="7:19" ht="12.75"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</row>
    <row r="6714" spans="7:19" ht="12.75"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</row>
    <row r="6715" spans="7:19" ht="12.75"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</row>
    <row r="6716" spans="7:19" ht="12.75"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</row>
    <row r="6717" spans="7:19" ht="12.75"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</row>
    <row r="6718" spans="7:19" ht="12.75"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</row>
    <row r="6719" spans="7:19" ht="12.75"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</row>
    <row r="6720" spans="7:19" ht="12.75"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</row>
    <row r="6721" spans="7:19" ht="12.75"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</row>
    <row r="6722" spans="7:19" ht="12.75"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</row>
    <row r="6723" spans="7:19" ht="12.75"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</row>
    <row r="6724" spans="7:19" ht="12.75"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</row>
    <row r="6725" spans="7:19" ht="12.75"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</row>
    <row r="6726" spans="7:19" ht="12.75"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</row>
    <row r="6727" spans="7:19" ht="12.75"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</row>
    <row r="6728" spans="7:19" ht="12.75"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</row>
    <row r="6729" spans="7:19" ht="12.75"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</row>
    <row r="6730" spans="7:19" ht="12.75"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</row>
    <row r="6731" spans="7:19" ht="12.75"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</row>
    <row r="6732" spans="7:19" ht="12.75"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</row>
    <row r="6733" spans="7:19" ht="12.75"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</row>
    <row r="6734" spans="7:19" ht="12.75"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</row>
    <row r="6735" spans="7:19" ht="12.75"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</row>
    <row r="6736" spans="7:19" ht="12.75"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</row>
    <row r="6737" spans="7:19" ht="12.75"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</row>
    <row r="6738" spans="7:19" ht="12.75"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</row>
    <row r="6739" spans="7:19" ht="12.75"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</row>
    <row r="6740" spans="7:19" ht="12.75"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</row>
    <row r="6741" spans="7:19" ht="12.75"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</row>
    <row r="6742" spans="7:19" ht="12.75"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</row>
    <row r="6743" spans="7:19" ht="12.75"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</row>
    <row r="6744" spans="7:19" ht="12.75"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</row>
    <row r="6745" spans="7:19" ht="12.75"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</row>
    <row r="6746" spans="7:19" ht="12.75"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</row>
    <row r="6747" spans="7:19" ht="12.75"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</row>
    <row r="6748" spans="7:19" ht="12.75"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</row>
    <row r="6749" spans="7:19" ht="12.75"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</row>
    <row r="6750" spans="7:19" ht="12.75"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</row>
    <row r="6751" spans="7:19" ht="12.75"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</row>
    <row r="6752" spans="7:19" ht="12.75"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</row>
    <row r="6753" spans="7:19" ht="12.75">
      <c r="G6753" s="6"/>
      <c r="H6753" s="6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</row>
    <row r="6754" spans="7:19" ht="12.75"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</row>
    <row r="6755" spans="7:19" ht="12.75"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</row>
    <row r="6756" spans="7:19" ht="12.75"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</row>
    <row r="6757" spans="7:19" ht="12.75"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</row>
    <row r="6758" spans="7:19" ht="12.75"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</row>
    <row r="6759" spans="7:19" ht="12.75"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</row>
    <row r="6760" spans="7:19" ht="12.75">
      <c r="G6760" s="6"/>
      <c r="H6760" s="6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</row>
    <row r="6761" spans="7:19" ht="12.75"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</row>
    <row r="6762" spans="7:19" ht="12.75">
      <c r="G6762" s="6"/>
      <c r="H6762" s="6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</row>
    <row r="6763" spans="7:19" ht="12.75"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</row>
    <row r="6764" spans="7:19" ht="12.75"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</row>
    <row r="6765" spans="7:19" ht="12.75"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</row>
    <row r="6766" spans="7:19" ht="12.75"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</row>
    <row r="6767" spans="7:19" ht="12.75"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</row>
    <row r="6768" spans="7:19" ht="12.75"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</row>
    <row r="6769" spans="7:19" ht="12.75"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</row>
    <row r="6770" spans="7:19" ht="12.75"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</row>
    <row r="6771" spans="7:19" ht="12.75"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</row>
    <row r="6772" spans="7:19" ht="12.75">
      <c r="G6772" s="6"/>
      <c r="H6772" s="6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</row>
    <row r="6773" spans="7:19" ht="12.75"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</row>
    <row r="6774" spans="7:19" ht="12.75"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</row>
    <row r="6775" spans="7:19" ht="12.75"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</row>
    <row r="6776" spans="7:19" ht="12.75">
      <c r="G6776" s="6"/>
      <c r="H6776" s="6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</row>
    <row r="6777" spans="7:19" ht="12.75"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</row>
    <row r="6778" spans="7:19" ht="12.75"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</row>
    <row r="6779" spans="7:19" ht="12.75"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</row>
    <row r="6780" spans="7:19" ht="12.75"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</row>
    <row r="6781" spans="7:19" ht="12.75"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</row>
    <row r="6782" spans="7:19" ht="12.75"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</row>
    <row r="6783" spans="7:19" ht="12.75"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</row>
    <row r="6784" spans="7:19" ht="12.75"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</row>
    <row r="6785" spans="7:19" ht="12.75"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</row>
    <row r="6786" spans="7:19" ht="12.75">
      <c r="G6786" s="6"/>
      <c r="H6786" s="6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</row>
    <row r="6787" spans="7:19" ht="12.75"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</row>
    <row r="6788" spans="7:19" ht="12.75"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</row>
    <row r="6789" spans="7:19" ht="12.75"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</row>
    <row r="6790" spans="7:19" ht="12.75"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</row>
    <row r="6791" spans="7:19" ht="12.75"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</row>
    <row r="6792" spans="7:19" ht="12.75"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</row>
    <row r="6793" spans="7:19" ht="12.75"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</row>
    <row r="6794" spans="7:19" ht="12.75"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</row>
    <row r="6795" spans="7:19" ht="12.75"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</row>
    <row r="6796" spans="7:19" ht="12.75"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</row>
    <row r="6797" spans="7:19" ht="12.75"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</row>
    <row r="6798" spans="7:19" ht="12.75"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</row>
    <row r="6799" spans="7:19" ht="12.75"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</row>
    <row r="6800" spans="7:19" ht="12.75"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</row>
    <row r="6801" spans="7:19" ht="12.75">
      <c r="G6801" s="6"/>
      <c r="H6801" s="6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</row>
    <row r="6802" spans="7:19" ht="12.75"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</row>
    <row r="6803" spans="7:19" ht="12.75"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</row>
    <row r="6804" spans="7:19" ht="12.75"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</row>
    <row r="6805" spans="7:19" ht="12.75"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</row>
    <row r="6806" spans="7:19" ht="12.75"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</row>
    <row r="6807" spans="7:19" ht="12.75">
      <c r="G6807" s="6"/>
      <c r="H6807" s="6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</row>
    <row r="6808" spans="7:19" ht="12.75"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</row>
    <row r="6809" spans="7:19" ht="12.75"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</row>
    <row r="6810" spans="7:19" ht="12.75">
      <c r="G6810" s="6"/>
      <c r="H6810" s="6"/>
      <c r="I6810" s="6"/>
      <c r="J6810" s="6"/>
      <c r="K6810" s="6"/>
      <c r="L6810" s="6"/>
      <c r="M6810" s="6"/>
      <c r="N6810" s="6"/>
      <c r="O6810" s="6"/>
      <c r="P6810" s="6"/>
      <c r="Q6810" s="6"/>
      <c r="R6810" s="6"/>
      <c r="S6810" s="6"/>
    </row>
    <row r="6811" spans="7:19" ht="12.75">
      <c r="G6811" s="6"/>
      <c r="H6811" s="6"/>
      <c r="I6811" s="6"/>
      <c r="J6811" s="6"/>
      <c r="K6811" s="6"/>
      <c r="L6811" s="6"/>
      <c r="M6811" s="6"/>
      <c r="N6811" s="6"/>
      <c r="O6811" s="6"/>
      <c r="P6811" s="6"/>
      <c r="Q6811" s="6"/>
      <c r="R6811" s="6"/>
      <c r="S6811" s="6"/>
    </row>
    <row r="6812" spans="7:19" ht="12.75">
      <c r="G6812" s="6"/>
      <c r="H6812" s="6"/>
      <c r="I6812" s="6"/>
      <c r="J6812" s="6"/>
      <c r="K6812" s="6"/>
      <c r="L6812" s="6"/>
      <c r="M6812" s="6"/>
      <c r="N6812" s="6"/>
      <c r="O6812" s="6"/>
      <c r="P6812" s="6"/>
      <c r="Q6812" s="6"/>
      <c r="R6812" s="6"/>
      <c r="S6812" s="6"/>
    </row>
    <row r="6813" spans="7:19" ht="12.75">
      <c r="G6813" s="6"/>
      <c r="H6813" s="6"/>
      <c r="I6813" s="6"/>
      <c r="J6813" s="6"/>
      <c r="K6813" s="6"/>
      <c r="L6813" s="6"/>
      <c r="M6813" s="6"/>
      <c r="N6813" s="6"/>
      <c r="O6813" s="6"/>
      <c r="P6813" s="6"/>
      <c r="Q6813" s="6"/>
      <c r="R6813" s="6"/>
      <c r="S6813" s="6"/>
    </row>
    <row r="6814" spans="7:19" ht="12.75">
      <c r="G6814" s="6"/>
      <c r="H6814" s="6"/>
      <c r="I6814" s="6"/>
      <c r="J6814" s="6"/>
      <c r="K6814" s="6"/>
      <c r="L6814" s="6"/>
      <c r="M6814" s="6"/>
      <c r="N6814" s="6"/>
      <c r="O6814" s="6"/>
      <c r="P6814" s="6"/>
      <c r="Q6814" s="6"/>
      <c r="R6814" s="6"/>
      <c r="S6814" s="6"/>
    </row>
    <row r="6815" spans="7:19" ht="12.75">
      <c r="G6815" s="6"/>
      <c r="H6815" s="6"/>
      <c r="I6815" s="6"/>
      <c r="J6815" s="6"/>
      <c r="K6815" s="6"/>
      <c r="L6815" s="6"/>
      <c r="M6815" s="6"/>
      <c r="N6815" s="6"/>
      <c r="O6815" s="6"/>
      <c r="P6815" s="6"/>
      <c r="Q6815" s="6"/>
      <c r="R6815" s="6"/>
      <c r="S6815" s="6"/>
    </row>
    <row r="6816" spans="7:19" ht="12.75">
      <c r="G6816" s="6"/>
      <c r="H6816" s="6"/>
      <c r="I6816" s="6"/>
      <c r="J6816" s="6"/>
      <c r="K6816" s="6"/>
      <c r="L6816" s="6"/>
      <c r="M6816" s="6"/>
      <c r="N6816" s="6"/>
      <c r="O6816" s="6"/>
      <c r="P6816" s="6"/>
      <c r="Q6816" s="6"/>
      <c r="R6816" s="6"/>
      <c r="S6816" s="6"/>
    </row>
    <row r="6817" spans="7:19" ht="12.75">
      <c r="G6817" s="6"/>
      <c r="H6817" s="6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</row>
    <row r="6818" spans="7:19" ht="12.75"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</row>
    <row r="6819" spans="7:19" ht="12.75"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</row>
    <row r="6820" spans="7:19" ht="12.75"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</row>
    <row r="6821" spans="7:19" ht="12.75"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</row>
    <row r="6822" spans="7:19" ht="12.75"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</row>
    <row r="6823" spans="7:19" ht="12.75"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</row>
    <row r="6824" spans="7:19" ht="12.75"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</row>
    <row r="6825" spans="7:19" ht="12.75"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</row>
    <row r="6826" spans="7:19" ht="12.75"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</row>
    <row r="6827" spans="7:19" ht="12.75"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</row>
    <row r="6828" spans="7:19" ht="12.75"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</row>
    <row r="6829" spans="7:19" ht="12.75"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</row>
    <row r="6830" spans="7:19" ht="12.75"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</row>
    <row r="6831" spans="7:19" ht="12.75"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</row>
    <row r="6832" spans="7:19" ht="12.75"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</row>
    <row r="6833" spans="7:19" ht="12.75"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</row>
    <row r="6834" spans="7:19" ht="12.75"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</row>
    <row r="6835" spans="7:19" ht="12.75"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</row>
    <row r="6836" spans="7:19" ht="12.75"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</row>
    <row r="6837" spans="7:19" ht="12.75"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</row>
    <row r="6838" spans="7:19" ht="12.75"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</row>
    <row r="6839" spans="7:19" ht="12.75"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</row>
    <row r="6840" spans="7:19" ht="12.75"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</row>
    <row r="6841" spans="7:19" ht="12.75"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</row>
    <row r="6842" spans="7:19" ht="12.75"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</row>
    <row r="6843" spans="7:19" ht="12.75"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</row>
    <row r="6844" spans="7:19" ht="12.75"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</row>
    <row r="6845" spans="7:19" ht="12.75"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</row>
    <row r="6846" spans="7:19" ht="12.75"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</row>
    <row r="6847" spans="7:19" ht="12.75"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</row>
    <row r="6848" spans="7:19" ht="12.75"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</row>
    <row r="6849" spans="7:19" ht="12.75"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</row>
    <row r="6850" spans="7:19" ht="12.75"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</row>
    <row r="6851" spans="7:19" ht="12.75"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</row>
    <row r="6852" spans="7:19" ht="12.75"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</row>
    <row r="6853" spans="7:19" ht="12.75">
      <c r="G6853" s="6"/>
      <c r="H6853" s="6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</row>
    <row r="6854" spans="7:19" ht="12.75">
      <c r="G6854" s="6"/>
      <c r="H6854" s="6"/>
      <c r="I6854" s="6"/>
      <c r="J6854" s="6"/>
      <c r="K6854" s="6"/>
      <c r="L6854" s="6"/>
      <c r="M6854" s="6"/>
      <c r="N6854" s="6"/>
      <c r="O6854" s="6"/>
      <c r="P6854" s="6"/>
      <c r="Q6854" s="6"/>
      <c r="R6854" s="6"/>
      <c r="S6854" s="6"/>
    </row>
    <row r="6855" spans="7:19" ht="12.75">
      <c r="G6855" s="6"/>
      <c r="H6855" s="6"/>
      <c r="I6855" s="6"/>
      <c r="J6855" s="6"/>
      <c r="K6855" s="6"/>
      <c r="L6855" s="6"/>
      <c r="M6855" s="6"/>
      <c r="N6855" s="6"/>
      <c r="O6855" s="6"/>
      <c r="P6855" s="6"/>
      <c r="Q6855" s="6"/>
      <c r="R6855" s="6"/>
      <c r="S6855" s="6"/>
    </row>
    <row r="6856" spans="7:19" ht="12.75">
      <c r="G6856" s="6"/>
      <c r="H6856" s="6"/>
      <c r="I6856" s="6"/>
      <c r="J6856" s="6"/>
      <c r="K6856" s="6"/>
      <c r="L6856" s="6"/>
      <c r="M6856" s="6"/>
      <c r="N6856" s="6"/>
      <c r="O6856" s="6"/>
      <c r="P6856" s="6"/>
      <c r="Q6856" s="6"/>
      <c r="R6856" s="6"/>
      <c r="S6856" s="6"/>
    </row>
    <row r="6857" spans="7:19" ht="12.75">
      <c r="G6857" s="6"/>
      <c r="H6857" s="6"/>
      <c r="I6857" s="6"/>
      <c r="J6857" s="6"/>
      <c r="K6857" s="6"/>
      <c r="L6857" s="6"/>
      <c r="M6857" s="6"/>
      <c r="N6857" s="6"/>
      <c r="O6857" s="6"/>
      <c r="P6857" s="6"/>
      <c r="Q6857" s="6"/>
      <c r="R6857" s="6"/>
      <c r="S6857" s="6"/>
    </row>
    <row r="6858" spans="7:19" ht="12.75"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</row>
    <row r="6859" spans="7:19" ht="12.75"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</row>
    <row r="6860" spans="7:19" ht="12.75">
      <c r="G6860" s="6"/>
      <c r="H6860" s="6"/>
      <c r="I6860" s="6"/>
      <c r="J6860" s="6"/>
      <c r="K6860" s="6"/>
      <c r="L6860" s="6"/>
      <c r="M6860" s="6"/>
      <c r="N6860" s="6"/>
      <c r="O6860" s="6"/>
      <c r="P6860" s="6"/>
      <c r="Q6860" s="6"/>
      <c r="R6860" s="6"/>
      <c r="S6860" s="6"/>
    </row>
    <row r="6861" spans="7:19" ht="12.75">
      <c r="G6861" s="6"/>
      <c r="H6861" s="6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</row>
    <row r="6862" spans="7:19" ht="12.75"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</row>
    <row r="6863" spans="7:19" ht="12.75"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</row>
    <row r="6864" spans="7:19" ht="12.75"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</row>
    <row r="6865" spans="7:19" ht="12.75"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</row>
    <row r="6866" spans="7:19" ht="12.75"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</row>
    <row r="6867" spans="7:19" ht="12.75"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</row>
    <row r="6868" spans="7:19" ht="12.75"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</row>
    <row r="6869" spans="7:19" ht="12.75"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</row>
    <row r="6870" spans="7:19" ht="12.75"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</row>
    <row r="6871" spans="7:19" ht="12.75"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</row>
    <row r="6872" spans="7:19" ht="12.75">
      <c r="G6872" s="6"/>
      <c r="H6872" s="6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</row>
    <row r="6873" spans="7:19" ht="12.75"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</row>
    <row r="6874" spans="7:19" ht="12.75">
      <c r="G6874" s="6"/>
      <c r="H6874" s="6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</row>
    <row r="6875" spans="7:19" ht="12.75"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</row>
    <row r="6876" spans="7:19" ht="12.75"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</row>
    <row r="6877" spans="7:19" ht="12.75"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</row>
    <row r="6878" spans="7:19" ht="12.75"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</row>
    <row r="6879" spans="7:19" ht="12.75">
      <c r="G6879" s="6"/>
      <c r="H6879" s="6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</row>
    <row r="6880" spans="7:19" ht="12.75"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</row>
    <row r="6881" spans="7:19" ht="12.75"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</row>
    <row r="6882" spans="7:19" ht="12.75"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</row>
    <row r="6883" spans="7:19" ht="12.75"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</row>
    <row r="6884" spans="7:19" ht="12.75">
      <c r="G6884" s="6"/>
      <c r="H6884" s="6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</row>
    <row r="6885" spans="7:19" ht="12.75"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</row>
    <row r="6886" spans="7:19" ht="12.75"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</row>
    <row r="6887" spans="7:19" ht="12.75"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</row>
    <row r="6888" spans="7:19" ht="12.75"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</row>
    <row r="6889" spans="7:19" ht="12.75"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</row>
    <row r="6890" spans="7:19" ht="12.75"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</row>
    <row r="6891" spans="7:19" ht="12.75"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</row>
    <row r="6892" spans="7:19" ht="12.75"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</row>
    <row r="6893" spans="7:19" ht="12.75"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</row>
    <row r="6894" spans="7:19" ht="12.75"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</row>
    <row r="6895" spans="7:19" ht="12.75"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</row>
    <row r="6896" spans="7:19" ht="12.75"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</row>
    <row r="6897" spans="7:19" ht="12.75"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</row>
    <row r="6898" spans="7:19" ht="12.75"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</row>
    <row r="6899" spans="7:19" ht="12.75"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</row>
    <row r="6900" spans="7:19" ht="12.75"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</row>
    <row r="6901" spans="7:19" ht="12.75"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</row>
    <row r="6902" spans="7:19" ht="12.75"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</row>
    <row r="6903" spans="7:19" ht="12.75"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</row>
    <row r="6904" spans="7:19" ht="12.75"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</row>
    <row r="6905" spans="7:19" ht="12.75"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</row>
    <row r="6906" spans="7:19" ht="12.75"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</row>
    <row r="6907" spans="7:19" ht="12.75"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</row>
    <row r="6908" spans="7:19" ht="12.75"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</row>
    <row r="6909" spans="7:19" ht="12.75"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</row>
    <row r="6910" spans="7:19" ht="12.75"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</row>
    <row r="6911" spans="7:19" ht="12.75"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</row>
    <row r="6912" spans="7:19" ht="12.75"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</row>
    <row r="6913" spans="7:19" ht="12.75"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</row>
    <row r="6914" spans="7:19" ht="12.75"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</row>
    <row r="6915" spans="7:19" ht="12.75"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</row>
    <row r="6916" spans="7:19" ht="12.75"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</row>
    <row r="6917" spans="7:19" ht="12.75"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</row>
    <row r="6918" spans="7:19" ht="12.75"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</row>
    <row r="6919" spans="7:19" ht="12.75"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</row>
    <row r="6920" spans="7:19" ht="12.75"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</row>
    <row r="6921" spans="7:19" ht="12.75"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</row>
    <row r="6922" spans="7:19" ht="12.75"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</row>
    <row r="6923" spans="7:19" ht="12.75"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</row>
    <row r="6924" spans="7:19" ht="12.75"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</row>
    <row r="6925" spans="7:19" ht="12.75"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</row>
    <row r="6926" spans="7:19" ht="12.75">
      <c r="G6926" s="6"/>
      <c r="H6926" s="6"/>
      <c r="I6926" s="6"/>
      <c r="J6926" s="6"/>
      <c r="K6926" s="6"/>
      <c r="L6926" s="6"/>
      <c r="M6926" s="6"/>
      <c r="N6926" s="6"/>
      <c r="O6926" s="6"/>
      <c r="P6926" s="6"/>
      <c r="Q6926" s="6"/>
      <c r="R6926" s="6"/>
      <c r="S6926" s="6"/>
    </row>
    <row r="6927" spans="7:19" ht="12.75">
      <c r="G6927" s="6"/>
      <c r="H6927" s="6"/>
      <c r="I6927" s="6"/>
      <c r="J6927" s="6"/>
      <c r="K6927" s="6"/>
      <c r="L6927" s="6"/>
      <c r="M6927" s="6"/>
      <c r="N6927" s="6"/>
      <c r="O6927" s="6"/>
      <c r="P6927" s="6"/>
      <c r="Q6927" s="6"/>
      <c r="R6927" s="6"/>
      <c r="S6927" s="6"/>
    </row>
    <row r="6928" spans="7:19" ht="12.75">
      <c r="G6928" s="6"/>
      <c r="H6928" s="6"/>
      <c r="I6928" s="6"/>
      <c r="J6928" s="6"/>
      <c r="K6928" s="6"/>
      <c r="L6928" s="6"/>
      <c r="M6928" s="6"/>
      <c r="N6928" s="6"/>
      <c r="O6928" s="6"/>
      <c r="P6928" s="6"/>
      <c r="Q6928" s="6"/>
      <c r="R6928" s="6"/>
      <c r="S6928" s="6"/>
    </row>
    <row r="6929" spans="7:19" ht="12.75">
      <c r="G6929" s="6"/>
      <c r="H6929" s="6"/>
      <c r="I6929" s="6"/>
      <c r="J6929" s="6"/>
      <c r="K6929" s="6"/>
      <c r="L6929" s="6"/>
      <c r="M6929" s="6"/>
      <c r="N6929" s="6"/>
      <c r="O6929" s="6"/>
      <c r="P6929" s="6"/>
      <c r="Q6929" s="6"/>
      <c r="R6929" s="6"/>
      <c r="S6929" s="6"/>
    </row>
    <row r="6930" spans="7:19" ht="12.75">
      <c r="G6930" s="6"/>
      <c r="H6930" s="6"/>
      <c r="I6930" s="6"/>
      <c r="J6930" s="6"/>
      <c r="K6930" s="6"/>
      <c r="L6930" s="6"/>
      <c r="M6930" s="6"/>
      <c r="N6930" s="6"/>
      <c r="O6930" s="6"/>
      <c r="P6930" s="6"/>
      <c r="Q6930" s="6"/>
      <c r="R6930" s="6"/>
      <c r="S6930" s="6"/>
    </row>
    <row r="6931" spans="7:19" ht="12.75">
      <c r="G6931" s="6"/>
      <c r="H6931" s="6"/>
      <c r="I6931" s="6"/>
      <c r="J6931" s="6"/>
      <c r="K6931" s="6"/>
      <c r="L6931" s="6"/>
      <c r="M6931" s="6"/>
      <c r="N6931" s="6"/>
      <c r="O6931" s="6"/>
      <c r="P6931" s="6"/>
      <c r="Q6931" s="6"/>
      <c r="R6931" s="6"/>
      <c r="S6931" s="6"/>
    </row>
    <row r="6932" spans="7:19" ht="12.75">
      <c r="G6932" s="6"/>
      <c r="H6932" s="6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</row>
    <row r="6933" spans="7:19" ht="12.75"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</row>
    <row r="6934" spans="7:19" ht="12.75"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</row>
    <row r="6935" spans="7:19" ht="12.75"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</row>
    <row r="6936" spans="7:19" ht="12.75"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</row>
    <row r="6937" spans="7:19" ht="12.75"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</row>
    <row r="6938" spans="7:19" ht="12.75"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</row>
    <row r="6939" spans="7:19" ht="12.75"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</row>
    <row r="6940" spans="7:19" ht="12.75"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</row>
    <row r="6941" spans="7:19" ht="12.75"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</row>
    <row r="6942" spans="7:19" ht="12.75"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</row>
    <row r="6943" spans="7:19" ht="12.75"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</row>
    <row r="6944" spans="7:19" ht="12.75"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</row>
    <row r="6945" spans="7:19" ht="12.75"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</row>
    <row r="6946" spans="7:19" ht="12.75"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</row>
    <row r="6947" spans="7:19" ht="12.75"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</row>
    <row r="6948" spans="7:19" ht="12.75"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</row>
    <row r="6949" spans="7:19" ht="12.75"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</row>
    <row r="6950" spans="7:19" ht="12.75"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</row>
    <row r="6951" spans="7:19" ht="12.75"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</row>
    <row r="6952" spans="7:19" ht="12.75"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</row>
    <row r="6953" spans="7:19" ht="12.75"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</row>
    <row r="6954" spans="7:19" ht="12.75"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</row>
    <row r="6955" spans="7:19" ht="12.75">
      <c r="G6955" s="6"/>
      <c r="H6955" s="6"/>
      <c r="I6955" s="6"/>
      <c r="J6955" s="6"/>
      <c r="K6955" s="6"/>
      <c r="L6955" s="6"/>
      <c r="M6955" s="6"/>
      <c r="N6955" s="6"/>
      <c r="O6955" s="6"/>
      <c r="P6955" s="6"/>
      <c r="Q6955" s="6"/>
      <c r="R6955" s="6"/>
      <c r="S6955" s="6"/>
    </row>
    <row r="6956" spans="7:19" ht="12.75">
      <c r="G6956" s="6"/>
      <c r="H6956" s="6"/>
      <c r="I6956" s="6"/>
      <c r="J6956" s="6"/>
      <c r="K6956" s="6"/>
      <c r="L6956" s="6"/>
      <c r="M6956" s="6"/>
      <c r="N6956" s="6"/>
      <c r="O6956" s="6"/>
      <c r="P6956" s="6"/>
      <c r="Q6956" s="6"/>
      <c r="R6956" s="6"/>
      <c r="S6956" s="6"/>
    </row>
    <row r="6957" spans="7:19" ht="12.75">
      <c r="G6957" s="6"/>
      <c r="H6957" s="6"/>
      <c r="I6957" s="6"/>
      <c r="J6957" s="6"/>
      <c r="K6957" s="6"/>
      <c r="L6957" s="6"/>
      <c r="M6957" s="6"/>
      <c r="N6957" s="6"/>
      <c r="O6957" s="6"/>
      <c r="P6957" s="6"/>
      <c r="Q6957" s="6"/>
      <c r="R6957" s="6"/>
      <c r="S6957" s="6"/>
    </row>
    <row r="6958" spans="7:19" ht="12.75"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</row>
    <row r="6959" spans="7:19" ht="12.75"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</row>
    <row r="6960" spans="7:19" ht="12.75"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</row>
    <row r="6961" spans="7:19" ht="12.75"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</row>
    <row r="6962" spans="7:19" ht="12.75"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</row>
    <row r="6963" spans="7:19" ht="12.75">
      <c r="G6963" s="6"/>
      <c r="H6963" s="6"/>
      <c r="I6963" s="6"/>
      <c r="J6963" s="6"/>
      <c r="K6963" s="6"/>
      <c r="L6963" s="6"/>
      <c r="M6963" s="6"/>
      <c r="N6963" s="6"/>
      <c r="O6963" s="6"/>
      <c r="P6963" s="6"/>
      <c r="Q6963" s="6"/>
      <c r="R6963" s="6"/>
      <c r="S6963" s="6"/>
    </row>
    <row r="6964" spans="7:19" ht="12.75">
      <c r="G6964" s="6"/>
      <c r="H6964" s="6"/>
      <c r="I6964" s="6"/>
      <c r="J6964" s="6"/>
      <c r="K6964" s="6"/>
      <c r="L6964" s="6"/>
      <c r="M6964" s="6"/>
      <c r="N6964" s="6"/>
      <c r="O6964" s="6"/>
      <c r="P6964" s="6"/>
      <c r="Q6964" s="6"/>
      <c r="R6964" s="6"/>
      <c r="S6964" s="6"/>
    </row>
    <row r="6965" spans="7:19" ht="12.75">
      <c r="G6965" s="6"/>
      <c r="H6965" s="6"/>
      <c r="I6965" s="6"/>
      <c r="J6965" s="6"/>
      <c r="K6965" s="6"/>
      <c r="L6965" s="6"/>
      <c r="M6965" s="6"/>
      <c r="N6965" s="6"/>
      <c r="O6965" s="6"/>
      <c r="P6965" s="6"/>
      <c r="Q6965" s="6"/>
      <c r="R6965" s="6"/>
      <c r="S6965" s="6"/>
    </row>
    <row r="6966" spans="7:19" ht="12.75"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</row>
    <row r="6967" spans="7:19" ht="12.75"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</row>
    <row r="6968" spans="7:19" ht="12.75">
      <c r="G6968" s="6"/>
      <c r="H6968" s="6"/>
      <c r="I6968" s="6"/>
      <c r="J6968" s="6"/>
      <c r="K6968" s="6"/>
      <c r="L6968" s="6"/>
      <c r="M6968" s="6"/>
      <c r="N6968" s="6"/>
      <c r="O6968" s="6"/>
      <c r="P6968" s="6"/>
      <c r="Q6968" s="6"/>
      <c r="R6968" s="6"/>
      <c r="S6968" s="6"/>
    </row>
    <row r="6969" spans="7:19" ht="12.75">
      <c r="G6969" s="6"/>
      <c r="H6969" s="6"/>
      <c r="I6969" s="6"/>
      <c r="J6969" s="6"/>
      <c r="K6969" s="6"/>
      <c r="L6969" s="6"/>
      <c r="M6969" s="6"/>
      <c r="N6969" s="6"/>
      <c r="O6969" s="6"/>
      <c r="P6969" s="6"/>
      <c r="Q6969" s="6"/>
      <c r="R6969" s="6"/>
      <c r="S6969" s="6"/>
    </row>
    <row r="6970" spans="7:19" ht="12.75">
      <c r="G6970" s="6"/>
      <c r="H6970" s="6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</row>
    <row r="6971" spans="7:19" ht="12.75"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</row>
    <row r="6972" spans="7:19" ht="12.75"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</row>
    <row r="6973" spans="7:19" ht="12.75"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</row>
    <row r="6974" spans="7:19" ht="12.75"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</row>
    <row r="6975" spans="7:19" ht="12.75"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</row>
    <row r="6976" spans="7:19" ht="12.75"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</row>
    <row r="6977" spans="7:19" ht="12.75"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</row>
    <row r="6978" spans="7:19" ht="12.75"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</row>
    <row r="6979" spans="7:19" ht="12.75"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</row>
    <row r="6980" spans="7:19" ht="12.75"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</row>
    <row r="6981" spans="7:19" ht="12.75"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</row>
    <row r="6982" spans="7:19" ht="12.75"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</row>
    <row r="6983" spans="7:19" ht="12.75"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</row>
    <row r="6984" spans="7:19" ht="12.75"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</row>
    <row r="6985" spans="7:19" ht="12.75"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</row>
    <row r="6986" spans="7:19" ht="12.75"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</row>
    <row r="6987" spans="7:19" ht="12.75"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</row>
    <row r="6988" spans="7:19" ht="12.75"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</row>
    <row r="6989" spans="7:19" ht="12.75"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</row>
    <row r="6990" spans="7:19" ht="12.75"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</row>
    <row r="6991" spans="7:19" ht="12.75"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</row>
    <row r="6992" spans="7:19" ht="12.75"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</row>
    <row r="6993" spans="7:19" ht="12.75"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</row>
    <row r="6994" spans="7:19" ht="12.75"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</row>
    <row r="6995" spans="7:19" ht="12.75"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</row>
    <row r="6996" spans="7:19" ht="12.75"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</row>
    <row r="6997" spans="7:19" ht="12.75"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</row>
    <row r="6998" spans="7:19" ht="12.75"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</row>
    <row r="6999" spans="7:19" ht="12.75"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</row>
    <row r="7000" spans="7:19" ht="12.75"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</row>
    <row r="7001" spans="7:19" ht="12.75"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</row>
    <row r="7002" spans="7:19" ht="12.75"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</row>
    <row r="7003" spans="7:19" ht="12.75"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</row>
    <row r="7004" spans="7:19" ht="12.75"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</row>
    <row r="7005" spans="7:19" ht="12.75"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</row>
    <row r="7006" spans="7:19" ht="12.75"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</row>
    <row r="7007" spans="7:19" ht="12.75"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</row>
    <row r="7008" spans="7:19" ht="12.75"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</row>
    <row r="7009" spans="7:19" ht="12.75"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</row>
    <row r="7010" spans="7:19" ht="12.75"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</row>
    <row r="7011" spans="7:19" ht="12.75"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</row>
    <row r="7012" spans="7:19" ht="12.75"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</row>
    <row r="7013" spans="7:19" ht="12.75"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</row>
    <row r="7014" spans="7:19" ht="12.75"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</row>
    <row r="7015" spans="7:19" ht="12.75"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</row>
    <row r="7016" spans="7:19" ht="12.75"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</row>
    <row r="7017" spans="7:19" ht="12.75"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</row>
    <row r="7018" spans="7:19" ht="12.75"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</row>
    <row r="7019" spans="7:19" ht="12.75"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</row>
    <row r="7020" spans="7:19" ht="12.75"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</row>
    <row r="7021" spans="7:19" ht="12.75"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</row>
    <row r="7022" spans="7:19" ht="12.75">
      <c r="G7022" s="6"/>
      <c r="H7022" s="6"/>
      <c r="I7022" s="6"/>
      <c r="J7022" s="6"/>
      <c r="K7022" s="6"/>
      <c r="L7022" s="6"/>
      <c r="M7022" s="6"/>
      <c r="N7022" s="6"/>
      <c r="O7022" s="6"/>
      <c r="P7022" s="6"/>
      <c r="Q7022" s="6"/>
      <c r="R7022" s="6"/>
      <c r="S7022" s="6"/>
    </row>
    <row r="7023" spans="7:19" ht="12.75">
      <c r="G7023" s="6"/>
      <c r="H7023" s="6"/>
      <c r="I7023" s="6"/>
      <c r="J7023" s="6"/>
      <c r="K7023" s="6"/>
      <c r="L7023" s="6"/>
      <c r="M7023" s="6"/>
      <c r="N7023" s="6"/>
      <c r="O7023" s="6"/>
      <c r="P7023" s="6"/>
      <c r="Q7023" s="6"/>
      <c r="R7023" s="6"/>
      <c r="S7023" s="6"/>
    </row>
    <row r="7024" spans="7:19" ht="12.75">
      <c r="G7024" s="6"/>
      <c r="H7024" s="6"/>
      <c r="I7024" s="6"/>
      <c r="J7024" s="6"/>
      <c r="K7024" s="6"/>
      <c r="L7024" s="6"/>
      <c r="M7024" s="6"/>
      <c r="N7024" s="6"/>
      <c r="O7024" s="6"/>
      <c r="P7024" s="6"/>
      <c r="Q7024" s="6"/>
      <c r="R7024" s="6"/>
      <c r="S7024" s="6"/>
    </row>
    <row r="7025" spans="7:19" ht="12.75">
      <c r="G7025" s="6"/>
      <c r="H7025" s="6"/>
      <c r="I7025" s="6"/>
      <c r="J7025" s="6"/>
      <c r="K7025" s="6"/>
      <c r="L7025" s="6"/>
      <c r="M7025" s="6"/>
      <c r="N7025" s="6"/>
      <c r="O7025" s="6"/>
      <c r="P7025" s="6"/>
      <c r="Q7025" s="6"/>
      <c r="R7025" s="6"/>
      <c r="S7025" s="6"/>
    </row>
    <row r="7026" spans="7:19" ht="12.75">
      <c r="G7026" s="6"/>
      <c r="H7026" s="6"/>
      <c r="I7026" s="6"/>
      <c r="J7026" s="6"/>
      <c r="K7026" s="6"/>
      <c r="L7026" s="6"/>
      <c r="M7026" s="6"/>
      <c r="N7026" s="6"/>
      <c r="O7026" s="6"/>
      <c r="P7026" s="6"/>
      <c r="Q7026" s="6"/>
      <c r="R7026" s="6"/>
      <c r="S7026" s="6"/>
    </row>
    <row r="7027" spans="7:19" ht="12.75">
      <c r="G7027" s="6"/>
      <c r="H7027" s="6"/>
      <c r="I7027" s="6"/>
      <c r="J7027" s="6"/>
      <c r="K7027" s="6"/>
      <c r="L7027" s="6"/>
      <c r="M7027" s="6"/>
      <c r="N7027" s="6"/>
      <c r="O7027" s="6"/>
      <c r="P7027" s="6"/>
      <c r="Q7027" s="6"/>
      <c r="R7027" s="6"/>
      <c r="S7027" s="6"/>
    </row>
    <row r="7028" spans="7:19" ht="12.75">
      <c r="G7028" s="6"/>
      <c r="H7028" s="6"/>
      <c r="I7028" s="6"/>
      <c r="J7028" s="6"/>
      <c r="K7028" s="6"/>
      <c r="L7028" s="6"/>
      <c r="M7028" s="6"/>
      <c r="N7028" s="6"/>
      <c r="O7028" s="6"/>
      <c r="P7028" s="6"/>
      <c r="Q7028" s="6"/>
      <c r="R7028" s="6"/>
      <c r="S7028" s="6"/>
    </row>
    <row r="7029" spans="7:19" ht="12.75"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</row>
    <row r="7030" spans="7:19" ht="12.75">
      <c r="G7030" s="6"/>
      <c r="H7030" s="6"/>
      <c r="I7030" s="6"/>
      <c r="J7030" s="6"/>
      <c r="K7030" s="6"/>
      <c r="L7030" s="6"/>
      <c r="M7030" s="6"/>
      <c r="N7030" s="6"/>
      <c r="O7030" s="6"/>
      <c r="P7030" s="6"/>
      <c r="Q7030" s="6"/>
      <c r="R7030" s="6"/>
      <c r="S7030" s="6"/>
    </row>
    <row r="7031" spans="7:19" ht="12.75">
      <c r="G7031" s="6"/>
      <c r="H7031" s="6"/>
      <c r="I7031" s="6"/>
      <c r="J7031" s="6"/>
      <c r="K7031" s="6"/>
      <c r="L7031" s="6"/>
      <c r="M7031" s="6"/>
      <c r="N7031" s="6"/>
      <c r="O7031" s="6"/>
      <c r="P7031" s="6"/>
      <c r="Q7031" s="6"/>
      <c r="R7031" s="6"/>
      <c r="S7031" s="6"/>
    </row>
    <row r="7032" spans="7:19" ht="12.75">
      <c r="G7032" s="6"/>
      <c r="H7032" s="6"/>
      <c r="I7032" s="6"/>
      <c r="J7032" s="6"/>
      <c r="K7032" s="6"/>
      <c r="L7032" s="6"/>
      <c r="M7032" s="6"/>
      <c r="N7032" s="6"/>
      <c r="O7032" s="6"/>
      <c r="P7032" s="6"/>
      <c r="Q7032" s="6"/>
      <c r="R7032" s="6"/>
      <c r="S7032" s="6"/>
    </row>
    <row r="7033" spans="7:19" ht="12.75">
      <c r="G7033" s="6"/>
      <c r="H7033" s="6"/>
      <c r="I7033" s="6"/>
      <c r="J7033" s="6"/>
      <c r="K7033" s="6"/>
      <c r="L7033" s="6"/>
      <c r="M7033" s="6"/>
      <c r="N7033" s="6"/>
      <c r="O7033" s="6"/>
      <c r="P7033" s="6"/>
      <c r="Q7033" s="6"/>
      <c r="R7033" s="6"/>
      <c r="S7033" s="6"/>
    </row>
    <row r="7034" spans="7:19" ht="12.75">
      <c r="G7034" s="6"/>
      <c r="H7034" s="6"/>
      <c r="I7034" s="6"/>
      <c r="J7034" s="6"/>
      <c r="K7034" s="6"/>
      <c r="L7034" s="6"/>
      <c r="M7034" s="6"/>
      <c r="N7034" s="6"/>
      <c r="O7034" s="6"/>
      <c r="P7034" s="6"/>
      <c r="Q7034" s="6"/>
      <c r="R7034" s="6"/>
      <c r="S7034" s="6"/>
    </row>
    <row r="7035" spans="7:19" ht="12.75">
      <c r="G7035" s="6"/>
      <c r="H7035" s="6"/>
      <c r="I7035" s="6"/>
      <c r="J7035" s="6"/>
      <c r="K7035" s="6"/>
      <c r="L7035" s="6"/>
      <c r="M7035" s="6"/>
      <c r="N7035" s="6"/>
      <c r="O7035" s="6"/>
      <c r="P7035" s="6"/>
      <c r="Q7035" s="6"/>
      <c r="R7035" s="6"/>
      <c r="S7035" s="6"/>
    </row>
    <row r="7036" spans="7:19" ht="12.75">
      <c r="G7036" s="6"/>
      <c r="H7036" s="6"/>
      <c r="I7036" s="6"/>
      <c r="J7036" s="6"/>
      <c r="K7036" s="6"/>
      <c r="L7036" s="6"/>
      <c r="M7036" s="6"/>
      <c r="N7036" s="6"/>
      <c r="O7036" s="6"/>
      <c r="P7036" s="6"/>
      <c r="Q7036" s="6"/>
      <c r="R7036" s="6"/>
      <c r="S7036" s="6"/>
    </row>
    <row r="7037" spans="7:19" ht="12.75">
      <c r="G7037" s="6"/>
      <c r="H7037" s="6"/>
      <c r="I7037" s="6"/>
      <c r="J7037" s="6"/>
      <c r="K7037" s="6"/>
      <c r="L7037" s="6"/>
      <c r="M7037" s="6"/>
      <c r="N7037" s="6"/>
      <c r="O7037" s="6"/>
      <c r="P7037" s="6"/>
      <c r="Q7037" s="6"/>
      <c r="R7037" s="6"/>
      <c r="S7037" s="6"/>
    </row>
    <row r="7038" spans="7:19" ht="12.75">
      <c r="G7038" s="6"/>
      <c r="H7038" s="6"/>
      <c r="I7038" s="6"/>
      <c r="J7038" s="6"/>
      <c r="K7038" s="6"/>
      <c r="L7038" s="6"/>
      <c r="M7038" s="6"/>
      <c r="N7038" s="6"/>
      <c r="O7038" s="6"/>
      <c r="P7038" s="6"/>
      <c r="Q7038" s="6"/>
      <c r="R7038" s="6"/>
      <c r="S7038" s="6"/>
    </row>
    <row r="7039" spans="7:19" ht="12.75">
      <c r="G7039" s="6"/>
      <c r="H7039" s="6"/>
      <c r="I7039" s="6"/>
      <c r="J7039" s="6"/>
      <c r="K7039" s="6"/>
      <c r="L7039" s="6"/>
      <c r="M7039" s="6"/>
      <c r="N7039" s="6"/>
      <c r="O7039" s="6"/>
      <c r="P7039" s="6"/>
      <c r="Q7039" s="6"/>
      <c r="R7039" s="6"/>
      <c r="S7039" s="6"/>
    </row>
    <row r="7040" spans="7:19" ht="12.75">
      <c r="G7040" s="6"/>
      <c r="H7040" s="6"/>
      <c r="I7040" s="6"/>
      <c r="J7040" s="6"/>
      <c r="K7040" s="6"/>
      <c r="L7040" s="6"/>
      <c r="M7040" s="6"/>
      <c r="N7040" s="6"/>
      <c r="O7040" s="6"/>
      <c r="P7040" s="6"/>
      <c r="Q7040" s="6"/>
      <c r="R7040" s="6"/>
      <c r="S7040" s="6"/>
    </row>
    <row r="7041" spans="7:19" ht="12.75">
      <c r="G7041" s="6"/>
      <c r="H7041" s="6"/>
      <c r="I7041" s="6"/>
      <c r="J7041" s="6"/>
      <c r="K7041" s="6"/>
      <c r="L7041" s="6"/>
      <c r="M7041" s="6"/>
      <c r="N7041" s="6"/>
      <c r="O7041" s="6"/>
      <c r="P7041" s="6"/>
      <c r="Q7041" s="6"/>
      <c r="R7041" s="6"/>
      <c r="S7041" s="6"/>
    </row>
    <row r="7042" spans="7:19" ht="12.75">
      <c r="G7042" s="6"/>
      <c r="H7042" s="6"/>
      <c r="I7042" s="6"/>
      <c r="J7042" s="6"/>
      <c r="K7042" s="6"/>
      <c r="L7042" s="6"/>
      <c r="M7042" s="6"/>
      <c r="N7042" s="6"/>
      <c r="O7042" s="6"/>
      <c r="P7042" s="6"/>
      <c r="Q7042" s="6"/>
      <c r="R7042" s="6"/>
      <c r="S7042" s="6"/>
    </row>
    <row r="7043" spans="7:19" ht="12.75">
      <c r="G7043" s="6"/>
      <c r="H7043" s="6"/>
      <c r="I7043" s="6"/>
      <c r="J7043" s="6"/>
      <c r="K7043" s="6"/>
      <c r="L7043" s="6"/>
      <c r="M7043" s="6"/>
      <c r="N7043" s="6"/>
      <c r="O7043" s="6"/>
      <c r="P7043" s="6"/>
      <c r="Q7043" s="6"/>
      <c r="R7043" s="6"/>
      <c r="S7043" s="6"/>
    </row>
    <row r="7044" spans="7:19" ht="12.75">
      <c r="G7044" s="6"/>
      <c r="H7044" s="6"/>
      <c r="I7044" s="6"/>
      <c r="J7044" s="6"/>
      <c r="K7044" s="6"/>
      <c r="L7044" s="6"/>
      <c r="M7044" s="6"/>
      <c r="N7044" s="6"/>
      <c r="O7044" s="6"/>
      <c r="P7044" s="6"/>
      <c r="Q7044" s="6"/>
      <c r="R7044" s="6"/>
      <c r="S7044" s="6"/>
    </row>
    <row r="7045" spans="7:19" ht="12.75">
      <c r="G7045" s="6"/>
      <c r="H7045" s="6"/>
      <c r="I7045" s="6"/>
      <c r="J7045" s="6"/>
      <c r="K7045" s="6"/>
      <c r="L7045" s="6"/>
      <c r="M7045" s="6"/>
      <c r="N7045" s="6"/>
      <c r="O7045" s="6"/>
      <c r="P7045" s="6"/>
      <c r="Q7045" s="6"/>
      <c r="R7045" s="6"/>
      <c r="S7045" s="6"/>
    </row>
    <row r="7046" spans="7:19" ht="12.75">
      <c r="G7046" s="6"/>
      <c r="H7046" s="6"/>
      <c r="I7046" s="6"/>
      <c r="J7046" s="6"/>
      <c r="K7046" s="6"/>
      <c r="L7046" s="6"/>
      <c r="M7046" s="6"/>
      <c r="N7046" s="6"/>
      <c r="O7046" s="6"/>
      <c r="P7046" s="6"/>
      <c r="Q7046" s="6"/>
      <c r="R7046" s="6"/>
      <c r="S7046" s="6"/>
    </row>
    <row r="7047" spans="7:19" ht="12.75"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</row>
    <row r="7048" spans="7:19" ht="12.75"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</row>
    <row r="7049" spans="7:19" ht="12.75">
      <c r="G7049" s="6"/>
      <c r="H7049" s="6"/>
      <c r="I7049" s="6"/>
      <c r="J7049" s="6"/>
      <c r="K7049" s="6"/>
      <c r="L7049" s="6"/>
      <c r="M7049" s="6"/>
      <c r="N7049" s="6"/>
      <c r="O7049" s="6"/>
      <c r="P7049" s="6"/>
      <c r="Q7049" s="6"/>
      <c r="R7049" s="6"/>
      <c r="S7049" s="6"/>
    </row>
    <row r="7050" spans="7:19" ht="12.75">
      <c r="G7050" s="6"/>
      <c r="H7050" s="6"/>
      <c r="I7050" s="6"/>
      <c r="J7050" s="6"/>
      <c r="K7050" s="6"/>
      <c r="L7050" s="6"/>
      <c r="M7050" s="6"/>
      <c r="N7050" s="6"/>
      <c r="O7050" s="6"/>
      <c r="P7050" s="6"/>
      <c r="Q7050" s="6"/>
      <c r="R7050" s="6"/>
      <c r="S7050" s="6"/>
    </row>
    <row r="7051" spans="7:19" ht="12.75">
      <c r="G7051" s="6"/>
      <c r="H7051" s="6"/>
      <c r="I7051" s="6"/>
      <c r="J7051" s="6"/>
      <c r="K7051" s="6"/>
      <c r="L7051" s="6"/>
      <c r="M7051" s="6"/>
      <c r="N7051" s="6"/>
      <c r="O7051" s="6"/>
      <c r="P7051" s="6"/>
      <c r="Q7051" s="6"/>
      <c r="R7051" s="6"/>
      <c r="S7051" s="6"/>
    </row>
    <row r="7052" spans="7:19" ht="12.75">
      <c r="G7052" s="6"/>
      <c r="H7052" s="6"/>
      <c r="I7052" s="6"/>
      <c r="J7052" s="6"/>
      <c r="K7052" s="6"/>
      <c r="L7052" s="6"/>
      <c r="M7052" s="6"/>
      <c r="N7052" s="6"/>
      <c r="O7052" s="6"/>
      <c r="P7052" s="6"/>
      <c r="Q7052" s="6"/>
      <c r="R7052" s="6"/>
      <c r="S7052" s="6"/>
    </row>
    <row r="7053" spans="7:19" ht="12.75">
      <c r="G7053" s="6"/>
      <c r="H7053" s="6"/>
      <c r="I7053" s="6"/>
      <c r="J7053" s="6"/>
      <c r="K7053" s="6"/>
      <c r="L7053" s="6"/>
      <c r="M7053" s="6"/>
      <c r="N7053" s="6"/>
      <c r="O7053" s="6"/>
      <c r="P7053" s="6"/>
      <c r="Q7053" s="6"/>
      <c r="R7053" s="6"/>
      <c r="S7053" s="6"/>
    </row>
    <row r="7054" spans="7:19" ht="12.75">
      <c r="G7054" s="6"/>
      <c r="H7054" s="6"/>
      <c r="I7054" s="6"/>
      <c r="J7054" s="6"/>
      <c r="K7054" s="6"/>
      <c r="L7054" s="6"/>
      <c r="M7054" s="6"/>
      <c r="N7054" s="6"/>
      <c r="O7054" s="6"/>
      <c r="P7054" s="6"/>
      <c r="Q7054" s="6"/>
      <c r="R7054" s="6"/>
      <c r="S7054" s="6"/>
    </row>
    <row r="7055" spans="7:19" ht="12.75">
      <c r="G7055" s="6"/>
      <c r="H7055" s="6"/>
      <c r="I7055" s="6"/>
      <c r="J7055" s="6"/>
      <c r="K7055" s="6"/>
      <c r="L7055" s="6"/>
      <c r="M7055" s="6"/>
      <c r="N7055" s="6"/>
      <c r="O7055" s="6"/>
      <c r="P7055" s="6"/>
      <c r="Q7055" s="6"/>
      <c r="R7055" s="6"/>
      <c r="S7055" s="6"/>
    </row>
    <row r="7056" spans="7:19" ht="12.75">
      <c r="G7056" s="6"/>
      <c r="H7056" s="6"/>
      <c r="I7056" s="6"/>
      <c r="J7056" s="6"/>
      <c r="K7056" s="6"/>
      <c r="L7056" s="6"/>
      <c r="M7056" s="6"/>
      <c r="N7056" s="6"/>
      <c r="O7056" s="6"/>
      <c r="P7056" s="6"/>
      <c r="Q7056" s="6"/>
      <c r="R7056" s="6"/>
      <c r="S7056" s="6"/>
    </row>
    <row r="7057" spans="7:19" ht="12.75">
      <c r="G7057" s="6"/>
      <c r="H7057" s="6"/>
      <c r="I7057" s="6"/>
      <c r="J7057" s="6"/>
      <c r="K7057" s="6"/>
      <c r="L7057" s="6"/>
      <c r="M7057" s="6"/>
      <c r="N7057" s="6"/>
      <c r="O7057" s="6"/>
      <c r="P7057" s="6"/>
      <c r="Q7057" s="6"/>
      <c r="R7057" s="6"/>
      <c r="S7057" s="6"/>
    </row>
    <row r="7058" spans="7:19" ht="12.75">
      <c r="G7058" s="6"/>
      <c r="H7058" s="6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</row>
    <row r="7059" spans="7:19" ht="12.75"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</row>
    <row r="7060" spans="7:19" ht="12.75"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</row>
    <row r="7061" spans="7:19" ht="12.75"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</row>
    <row r="7062" spans="7:19" ht="12.75"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</row>
    <row r="7063" spans="7:19" ht="12.75"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</row>
    <row r="7064" spans="7:19" ht="12.75"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</row>
    <row r="7065" spans="7:19" ht="12.75"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</row>
    <row r="7066" spans="7:19" ht="12.75"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</row>
    <row r="7067" spans="7:19" ht="12.75"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</row>
    <row r="7068" spans="7:19" ht="12.75"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</row>
    <row r="7069" spans="7:19" ht="12.75"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</row>
    <row r="7070" spans="7:19" ht="12.75"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</row>
    <row r="7071" spans="7:19" ht="12.75"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</row>
    <row r="7072" spans="7:19" ht="12.75"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</row>
    <row r="7073" spans="7:19" ht="12.75"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</row>
    <row r="7074" spans="7:19" ht="12.75"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</row>
    <row r="7075" spans="7:19" ht="12.75"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</row>
    <row r="7076" spans="7:19" ht="12.75"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</row>
    <row r="7077" spans="7:19" ht="12.75"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</row>
    <row r="7078" spans="7:19" ht="12.75"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</row>
    <row r="7079" spans="7:19" ht="12.75"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</row>
    <row r="7080" spans="7:19" ht="12.75"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</row>
    <row r="7081" spans="7:19" ht="12.75"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</row>
    <row r="7082" spans="7:19" ht="12.75"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</row>
    <row r="7083" spans="7:19" ht="12.75"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</row>
    <row r="7084" spans="7:19" ht="12.75"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</row>
    <row r="7085" spans="7:19" ht="12.75"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</row>
    <row r="7086" spans="7:19" ht="12.75"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</row>
    <row r="7087" spans="7:19" ht="12.75">
      <c r="G7087" s="6"/>
      <c r="H7087" s="6"/>
      <c r="I7087" s="6"/>
      <c r="J7087" s="6"/>
      <c r="K7087" s="6"/>
      <c r="L7087" s="6"/>
      <c r="M7087" s="6"/>
      <c r="N7087" s="6"/>
      <c r="O7087" s="6"/>
      <c r="P7087" s="6"/>
      <c r="Q7087" s="6"/>
      <c r="R7087" s="6"/>
      <c r="S7087" s="6"/>
    </row>
    <row r="7088" spans="7:19" ht="12.75">
      <c r="G7088" s="6"/>
      <c r="H7088" s="6"/>
      <c r="I7088" s="6"/>
      <c r="J7088" s="6"/>
      <c r="K7088" s="6"/>
      <c r="L7088" s="6"/>
      <c r="M7088" s="6"/>
      <c r="N7088" s="6"/>
      <c r="O7088" s="6"/>
      <c r="P7088" s="6"/>
      <c r="Q7088" s="6"/>
      <c r="R7088" s="6"/>
      <c r="S7088" s="6"/>
    </row>
    <row r="7089" spans="7:19" ht="12.75">
      <c r="G7089" s="6"/>
      <c r="H7089" s="6"/>
      <c r="I7089" s="6"/>
      <c r="J7089" s="6"/>
      <c r="K7089" s="6"/>
      <c r="L7089" s="6"/>
      <c r="M7089" s="6"/>
      <c r="N7089" s="6"/>
      <c r="O7089" s="6"/>
      <c r="P7089" s="6"/>
      <c r="Q7089" s="6"/>
      <c r="R7089" s="6"/>
      <c r="S7089" s="6"/>
    </row>
    <row r="7090" spans="7:19" ht="12.75">
      <c r="G7090" s="6"/>
      <c r="H7090" s="6"/>
      <c r="I7090" s="6"/>
      <c r="J7090" s="6"/>
      <c r="K7090" s="6"/>
      <c r="L7090" s="6"/>
      <c r="M7090" s="6"/>
      <c r="N7090" s="6"/>
      <c r="O7090" s="6"/>
      <c r="P7090" s="6"/>
      <c r="Q7090" s="6"/>
      <c r="R7090" s="6"/>
      <c r="S7090" s="6"/>
    </row>
    <row r="7091" spans="7:19" ht="12.75">
      <c r="G7091" s="6"/>
      <c r="H7091" s="6"/>
      <c r="I7091" s="6"/>
      <c r="J7091" s="6"/>
      <c r="K7091" s="6"/>
      <c r="L7091" s="6"/>
      <c r="M7091" s="6"/>
      <c r="N7091" s="6"/>
      <c r="O7091" s="6"/>
      <c r="P7091" s="6"/>
      <c r="Q7091" s="6"/>
      <c r="R7091" s="6"/>
      <c r="S7091" s="6"/>
    </row>
    <row r="7092" spans="7:19" ht="12.75">
      <c r="G7092" s="6"/>
      <c r="H7092" s="6"/>
      <c r="I7092" s="6"/>
      <c r="J7092" s="6"/>
      <c r="K7092" s="6"/>
      <c r="L7092" s="6"/>
      <c r="M7092" s="6"/>
      <c r="N7092" s="6"/>
      <c r="O7092" s="6"/>
      <c r="P7092" s="6"/>
      <c r="Q7092" s="6"/>
      <c r="R7092" s="6"/>
      <c r="S7092" s="6"/>
    </row>
    <row r="7093" spans="7:19" ht="12.75">
      <c r="G7093" s="6"/>
      <c r="H7093" s="6"/>
      <c r="I7093" s="6"/>
      <c r="J7093" s="6"/>
      <c r="K7093" s="6"/>
      <c r="L7093" s="6"/>
      <c r="M7093" s="6"/>
      <c r="N7093" s="6"/>
      <c r="O7093" s="6"/>
      <c r="P7093" s="6"/>
      <c r="Q7093" s="6"/>
      <c r="R7093" s="6"/>
      <c r="S7093" s="6"/>
    </row>
    <row r="7094" spans="7:19" ht="12.75">
      <c r="G7094" s="6"/>
      <c r="H7094" s="6"/>
      <c r="I7094" s="6"/>
      <c r="J7094" s="6"/>
      <c r="K7094" s="6"/>
      <c r="L7094" s="6"/>
      <c r="M7094" s="6"/>
      <c r="N7094" s="6"/>
      <c r="O7094" s="6"/>
      <c r="P7094" s="6"/>
      <c r="Q7094" s="6"/>
      <c r="R7094" s="6"/>
      <c r="S7094" s="6"/>
    </row>
    <row r="7095" spans="7:19" ht="12.75">
      <c r="G7095" s="6"/>
      <c r="H7095" s="6"/>
      <c r="I7095" s="6"/>
      <c r="J7095" s="6"/>
      <c r="K7095" s="6"/>
      <c r="L7095" s="6"/>
      <c r="M7095" s="6"/>
      <c r="N7095" s="6"/>
      <c r="O7095" s="6"/>
      <c r="P7095" s="6"/>
      <c r="Q7095" s="6"/>
      <c r="R7095" s="6"/>
      <c r="S7095" s="6"/>
    </row>
    <row r="7096" spans="7:19" ht="12.75">
      <c r="G7096" s="6"/>
      <c r="H7096" s="6"/>
      <c r="I7096" s="6"/>
      <c r="J7096" s="6"/>
      <c r="K7096" s="6"/>
      <c r="L7096" s="6"/>
      <c r="M7096" s="6"/>
      <c r="N7096" s="6"/>
      <c r="O7096" s="6"/>
      <c r="P7096" s="6"/>
      <c r="Q7096" s="6"/>
      <c r="R7096" s="6"/>
      <c r="S7096" s="6"/>
    </row>
    <row r="7097" spans="7:19" ht="12.75">
      <c r="G7097" s="6"/>
      <c r="H7097" s="6"/>
      <c r="I7097" s="6"/>
      <c r="J7097" s="6"/>
      <c r="K7097" s="6"/>
      <c r="L7097" s="6"/>
      <c r="M7097" s="6"/>
      <c r="N7097" s="6"/>
      <c r="O7097" s="6"/>
      <c r="P7097" s="6"/>
      <c r="Q7097" s="6"/>
      <c r="R7097" s="6"/>
      <c r="S7097" s="6"/>
    </row>
    <row r="7098" spans="7:19" ht="12.75">
      <c r="G7098" s="6"/>
      <c r="H7098" s="6"/>
      <c r="I7098" s="6"/>
      <c r="J7098" s="6"/>
      <c r="K7098" s="6"/>
      <c r="L7098" s="6"/>
      <c r="M7098" s="6"/>
      <c r="N7098" s="6"/>
      <c r="O7098" s="6"/>
      <c r="P7098" s="6"/>
      <c r="Q7098" s="6"/>
      <c r="R7098" s="6"/>
      <c r="S7098" s="6"/>
    </row>
    <row r="7099" spans="7:19" ht="12.75">
      <c r="G7099" s="6"/>
      <c r="H7099" s="6"/>
      <c r="I7099" s="6"/>
      <c r="J7099" s="6"/>
      <c r="K7099" s="6"/>
      <c r="L7099" s="6"/>
      <c r="M7099" s="6"/>
      <c r="N7099" s="6"/>
      <c r="O7099" s="6"/>
      <c r="P7099" s="6"/>
      <c r="Q7099" s="6"/>
      <c r="R7099" s="6"/>
      <c r="S7099" s="6"/>
    </row>
    <row r="7100" spans="7:19" ht="12.75">
      <c r="G7100" s="6"/>
      <c r="H7100" s="6"/>
      <c r="I7100" s="6"/>
      <c r="J7100" s="6"/>
      <c r="K7100" s="6"/>
      <c r="L7100" s="6"/>
      <c r="M7100" s="6"/>
      <c r="N7100" s="6"/>
      <c r="O7100" s="6"/>
      <c r="P7100" s="6"/>
      <c r="Q7100" s="6"/>
      <c r="R7100" s="6"/>
      <c r="S7100" s="6"/>
    </row>
    <row r="7101" spans="7:19" ht="12.75"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</row>
    <row r="7102" spans="7:19" ht="12.75"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</row>
    <row r="7103" spans="7:19" ht="12.75">
      <c r="G7103" s="6"/>
      <c r="H7103" s="6"/>
      <c r="I7103" s="6"/>
      <c r="J7103" s="6"/>
      <c r="K7103" s="6"/>
      <c r="L7103" s="6"/>
      <c r="M7103" s="6"/>
      <c r="N7103" s="6"/>
      <c r="O7103" s="6"/>
      <c r="P7103" s="6"/>
      <c r="Q7103" s="6"/>
      <c r="R7103" s="6"/>
      <c r="S7103" s="6"/>
    </row>
    <row r="7104" spans="7:19" ht="12.75">
      <c r="G7104" s="6"/>
      <c r="H7104" s="6"/>
      <c r="I7104" s="6"/>
      <c r="J7104" s="6"/>
      <c r="K7104" s="6"/>
      <c r="L7104" s="6"/>
      <c r="M7104" s="6"/>
      <c r="N7104" s="6"/>
      <c r="O7104" s="6"/>
      <c r="P7104" s="6"/>
      <c r="Q7104" s="6"/>
      <c r="R7104" s="6"/>
      <c r="S7104" s="6"/>
    </row>
    <row r="7105" spans="7:19" ht="12.75">
      <c r="G7105" s="6"/>
      <c r="H7105" s="6"/>
      <c r="I7105" s="6"/>
      <c r="J7105" s="6"/>
      <c r="K7105" s="6"/>
      <c r="L7105" s="6"/>
      <c r="M7105" s="6"/>
      <c r="N7105" s="6"/>
      <c r="O7105" s="6"/>
      <c r="P7105" s="6"/>
      <c r="Q7105" s="6"/>
      <c r="R7105" s="6"/>
      <c r="S7105" s="6"/>
    </row>
    <row r="7106" spans="7:19" ht="12.75">
      <c r="G7106" s="6"/>
      <c r="H7106" s="6"/>
      <c r="I7106" s="6"/>
      <c r="J7106" s="6"/>
      <c r="K7106" s="6"/>
      <c r="L7106" s="6"/>
      <c r="M7106" s="6"/>
      <c r="N7106" s="6"/>
      <c r="O7106" s="6"/>
      <c r="P7106" s="6"/>
      <c r="Q7106" s="6"/>
      <c r="R7106" s="6"/>
      <c r="S7106" s="6"/>
    </row>
    <row r="7107" spans="7:19" ht="12.75">
      <c r="G7107" s="6"/>
      <c r="H7107" s="6"/>
      <c r="I7107" s="6"/>
      <c r="J7107" s="6"/>
      <c r="K7107" s="6"/>
      <c r="L7107" s="6"/>
      <c r="M7107" s="6"/>
      <c r="N7107" s="6"/>
      <c r="O7107" s="6"/>
      <c r="P7107" s="6"/>
      <c r="Q7107" s="6"/>
      <c r="R7107" s="6"/>
      <c r="S7107" s="6"/>
    </row>
    <row r="7108" spans="7:19" ht="12.75">
      <c r="G7108" s="6"/>
      <c r="H7108" s="6"/>
      <c r="I7108" s="6"/>
      <c r="J7108" s="6"/>
      <c r="K7108" s="6"/>
      <c r="L7108" s="6"/>
      <c r="M7108" s="6"/>
      <c r="N7108" s="6"/>
      <c r="O7108" s="6"/>
      <c r="P7108" s="6"/>
      <c r="Q7108" s="6"/>
      <c r="R7108" s="6"/>
      <c r="S7108" s="6"/>
    </row>
    <row r="7109" spans="7:19" ht="12.75">
      <c r="G7109" s="6"/>
      <c r="H7109" s="6"/>
      <c r="I7109" s="6"/>
      <c r="J7109" s="6"/>
      <c r="K7109" s="6"/>
      <c r="L7109" s="6"/>
      <c r="M7109" s="6"/>
      <c r="N7109" s="6"/>
      <c r="O7109" s="6"/>
      <c r="P7109" s="6"/>
      <c r="Q7109" s="6"/>
      <c r="R7109" s="6"/>
      <c r="S7109" s="6"/>
    </row>
    <row r="7110" spans="7:19" ht="12.75">
      <c r="G7110" s="6"/>
      <c r="H7110" s="6"/>
      <c r="I7110" s="6"/>
      <c r="J7110" s="6"/>
      <c r="K7110" s="6"/>
      <c r="L7110" s="6"/>
      <c r="M7110" s="6"/>
      <c r="N7110" s="6"/>
      <c r="O7110" s="6"/>
      <c r="P7110" s="6"/>
      <c r="Q7110" s="6"/>
      <c r="R7110" s="6"/>
      <c r="S7110" s="6"/>
    </row>
    <row r="7111" spans="7:19" ht="12.75">
      <c r="G7111" s="6"/>
      <c r="H7111" s="6"/>
      <c r="I7111" s="6"/>
      <c r="J7111" s="6"/>
      <c r="K7111" s="6"/>
      <c r="L7111" s="6"/>
      <c r="M7111" s="6"/>
      <c r="N7111" s="6"/>
      <c r="O7111" s="6"/>
      <c r="P7111" s="6"/>
      <c r="Q7111" s="6"/>
      <c r="R7111" s="6"/>
      <c r="S7111" s="6"/>
    </row>
    <row r="7112" spans="7:19" ht="12.75">
      <c r="G7112" s="6"/>
      <c r="H7112" s="6"/>
      <c r="I7112" s="6"/>
      <c r="J7112" s="6"/>
      <c r="K7112" s="6"/>
      <c r="L7112" s="6"/>
      <c r="M7112" s="6"/>
      <c r="N7112" s="6"/>
      <c r="O7112" s="6"/>
      <c r="P7112" s="6"/>
      <c r="Q7112" s="6"/>
      <c r="R7112" s="6"/>
      <c r="S7112" s="6"/>
    </row>
    <row r="7113" spans="7:19" ht="12.75">
      <c r="G7113" s="6"/>
      <c r="H7113" s="6"/>
      <c r="I7113" s="6"/>
      <c r="J7113" s="6"/>
      <c r="K7113" s="6"/>
      <c r="L7113" s="6"/>
      <c r="M7113" s="6"/>
      <c r="N7113" s="6"/>
      <c r="O7113" s="6"/>
      <c r="P7113" s="6"/>
      <c r="Q7113" s="6"/>
      <c r="R7113" s="6"/>
      <c r="S7113" s="6"/>
    </row>
    <row r="7114" spans="7:19" ht="12.75">
      <c r="G7114" s="6"/>
      <c r="H7114" s="6"/>
      <c r="I7114" s="6"/>
      <c r="J7114" s="6"/>
      <c r="K7114" s="6"/>
      <c r="L7114" s="6"/>
      <c r="M7114" s="6"/>
      <c r="N7114" s="6"/>
      <c r="O7114" s="6"/>
      <c r="P7114" s="6"/>
      <c r="Q7114" s="6"/>
      <c r="R7114" s="6"/>
      <c r="S7114" s="6"/>
    </row>
    <row r="7115" spans="7:19" ht="12.75">
      <c r="G7115" s="6"/>
      <c r="H7115" s="6"/>
      <c r="I7115" s="6"/>
      <c r="J7115" s="6"/>
      <c r="K7115" s="6"/>
      <c r="L7115" s="6"/>
      <c r="M7115" s="6"/>
      <c r="N7115" s="6"/>
      <c r="O7115" s="6"/>
      <c r="P7115" s="6"/>
      <c r="Q7115" s="6"/>
      <c r="R7115" s="6"/>
      <c r="S7115" s="6"/>
    </row>
    <row r="7116" spans="7:19" ht="12.75">
      <c r="G7116" s="6"/>
      <c r="H7116" s="6"/>
      <c r="I7116" s="6"/>
      <c r="J7116" s="6"/>
      <c r="K7116" s="6"/>
      <c r="L7116" s="6"/>
      <c r="M7116" s="6"/>
      <c r="N7116" s="6"/>
      <c r="O7116" s="6"/>
      <c r="P7116" s="6"/>
      <c r="Q7116" s="6"/>
      <c r="R7116" s="6"/>
      <c r="S7116" s="6"/>
    </row>
    <row r="7117" spans="7:19" ht="12.75">
      <c r="G7117" s="6"/>
      <c r="H7117" s="6"/>
      <c r="I7117" s="6"/>
      <c r="J7117" s="6"/>
      <c r="K7117" s="6"/>
      <c r="L7117" s="6"/>
      <c r="M7117" s="6"/>
      <c r="N7117" s="6"/>
      <c r="O7117" s="6"/>
      <c r="P7117" s="6"/>
      <c r="Q7117" s="6"/>
      <c r="R7117" s="6"/>
      <c r="S7117" s="6"/>
    </row>
    <row r="7118" spans="7:19" ht="12.75">
      <c r="G7118" s="6"/>
      <c r="H7118" s="6"/>
      <c r="I7118" s="6"/>
      <c r="J7118" s="6"/>
      <c r="K7118" s="6"/>
      <c r="L7118" s="6"/>
      <c r="M7118" s="6"/>
      <c r="N7118" s="6"/>
      <c r="O7118" s="6"/>
      <c r="P7118" s="6"/>
      <c r="Q7118" s="6"/>
      <c r="R7118" s="6"/>
      <c r="S7118" s="6"/>
    </row>
    <row r="7119" spans="7:19" ht="12.75">
      <c r="G7119" s="6"/>
      <c r="H7119" s="6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</row>
    <row r="7120" spans="7:19" ht="12.75"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</row>
    <row r="7121" spans="7:19" ht="12.75"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</row>
    <row r="7122" spans="7:19" ht="12.75"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</row>
    <row r="7123" spans="7:19" ht="12.75"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</row>
    <row r="7124" spans="7:19" ht="12.75"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</row>
    <row r="7125" spans="7:19" ht="12.75"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</row>
    <row r="7126" spans="7:19" ht="12.75"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</row>
    <row r="7127" spans="7:19" ht="12.75"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</row>
    <row r="7128" spans="7:19" ht="12.75"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</row>
    <row r="7129" spans="7:19" ht="12.75"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</row>
    <row r="7130" spans="7:19" ht="12.75"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</row>
    <row r="7131" spans="7:19" ht="12.75"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</row>
    <row r="7132" spans="7:19" ht="12.75"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</row>
    <row r="7133" spans="7:19" ht="12.75"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</row>
    <row r="7134" spans="7:19" ht="12.75"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</row>
    <row r="7135" spans="7:19" ht="12.75"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</row>
    <row r="7136" spans="7:19" ht="12.75"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</row>
    <row r="7137" spans="7:19" ht="12.75"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</row>
    <row r="7138" spans="7:19" ht="12.75"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</row>
    <row r="7139" spans="7:19" ht="12.75"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</row>
    <row r="7140" spans="7:19" ht="12.75"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</row>
    <row r="7141" spans="7:19" ht="12.75"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</row>
    <row r="7142" spans="7:19" ht="12.75"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</row>
    <row r="7143" spans="7:19" ht="12.75"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</row>
    <row r="7144" spans="7:19" ht="12.75"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</row>
    <row r="7145" spans="7:19" ht="12.75"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</row>
    <row r="7146" spans="7:19" ht="12.75"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</row>
    <row r="7147" spans="7:19" ht="12.75"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</row>
    <row r="7148" spans="7:19" ht="12.75"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</row>
    <row r="7149" spans="7:19" ht="12.75"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</row>
    <row r="7150" spans="7:19" ht="12.75"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</row>
    <row r="7151" spans="7:19" ht="12.75"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</row>
    <row r="7152" spans="7:19" ht="12.75"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</row>
    <row r="7153" spans="7:19" ht="12.75"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</row>
    <row r="7154" spans="7:19" ht="12.75"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</row>
    <row r="7155" spans="7:19" ht="12.75"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</row>
    <row r="7156" spans="7:19" ht="12.75"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</row>
    <row r="7157" spans="7:19" ht="12.75"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</row>
    <row r="7158" spans="7:19" ht="12.75"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</row>
    <row r="7159" spans="7:19" ht="12.75"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</row>
    <row r="7160" spans="7:19" ht="12.75"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</row>
    <row r="7161" spans="7:19" ht="12.75"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</row>
    <row r="7162" spans="7:19" ht="12.75"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</row>
    <row r="7163" spans="7:19" ht="12.75"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</row>
    <row r="7164" spans="7:19" ht="12.75"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</row>
    <row r="7165" spans="7:19" ht="12.75"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</row>
    <row r="7166" spans="7:19" ht="12.75"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</row>
    <row r="7167" spans="7:19" ht="12.75"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</row>
    <row r="7168" spans="7:19" ht="12.75"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</row>
    <row r="7169" spans="7:19" ht="12.75"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</row>
    <row r="7170" spans="7:19" ht="12.75"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</row>
    <row r="7171" spans="7:19" ht="12.75"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</row>
    <row r="7172" spans="7:19" ht="12.75"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</row>
    <row r="7173" spans="7:19" ht="12.75"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</row>
    <row r="7174" spans="7:19" ht="12.75"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</row>
    <row r="7175" spans="7:19" ht="12.75"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</row>
    <row r="7176" spans="7:19" ht="12.75"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</row>
    <row r="7177" spans="7:19" ht="12.75"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</row>
    <row r="7178" spans="7:19" ht="12.75"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</row>
    <row r="7179" spans="7:19" ht="12.75"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</row>
    <row r="7180" spans="7:19" ht="12.75"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</row>
    <row r="7181" spans="7:19" ht="12.75"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</row>
    <row r="7182" spans="7:19" ht="12.75"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</row>
    <row r="7183" spans="7:19" ht="12.75"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</row>
    <row r="7184" spans="7:19" ht="12.75"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</row>
    <row r="7185" spans="7:19" ht="12.75"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</row>
    <row r="7186" spans="7:19" ht="12.75"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</row>
    <row r="7187" spans="7:19" ht="12.75"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</row>
    <row r="7188" spans="7:19" ht="12.75"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</row>
    <row r="7189" spans="7:19" ht="12.75"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</row>
    <row r="7190" spans="7:19" ht="12.75"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</row>
    <row r="7191" spans="7:19" ht="12.75"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</row>
    <row r="7192" spans="7:19" ht="12.75"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</row>
    <row r="7193" spans="7:19" ht="12.75"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</row>
    <row r="7194" spans="7:19" ht="12.75"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</row>
    <row r="7195" spans="7:19" ht="12.75"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</row>
    <row r="7196" spans="7:19" ht="12.75"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</row>
    <row r="7197" spans="7:19" ht="12.75"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</row>
    <row r="7198" spans="7:19" ht="12.75"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</row>
    <row r="7199" spans="7:19" ht="12.75"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</row>
    <row r="7200" spans="7:19" ht="12.75"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</row>
    <row r="7201" spans="7:19" ht="12.75"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</row>
    <row r="7202" spans="7:19" ht="12.75"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</row>
    <row r="7203" spans="7:19" ht="12.75"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</row>
    <row r="7204" spans="7:19" ht="12.75"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</row>
    <row r="7205" spans="7:19" ht="12.75"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</row>
    <row r="7206" spans="7:19" ht="12.75"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</row>
    <row r="7207" spans="7:19" ht="12.75"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</row>
    <row r="7208" spans="7:19" ht="12.75"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</row>
    <row r="7209" spans="7:19" ht="12.75"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</row>
    <row r="7210" spans="7:19" ht="12.75"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</row>
    <row r="7211" spans="7:19" ht="12.75"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</row>
    <row r="7212" spans="7:19" ht="12.75"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</row>
    <row r="7213" spans="7:19" ht="12.75"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</row>
    <row r="7214" spans="7:19" ht="12.75"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</row>
    <row r="7215" spans="7:19" ht="12.75"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</row>
    <row r="7216" spans="7:19" ht="12.75"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</row>
    <row r="7217" spans="7:19" ht="12.75"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</row>
    <row r="7218" spans="7:19" ht="12.75"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</row>
    <row r="7219" spans="7:19" ht="12.75"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</row>
    <row r="7220" spans="7:19" ht="12.75"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</row>
    <row r="7221" spans="7:19" ht="12.75"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</row>
    <row r="7222" spans="7:19" ht="12.75"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</row>
    <row r="7223" spans="7:19" ht="12.75"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</row>
    <row r="7224" spans="7:19" ht="12.75"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</row>
    <row r="7225" spans="7:19" ht="12.75"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</row>
    <row r="7226" spans="7:19" ht="12.75"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</row>
    <row r="7227" spans="7:19" ht="12.75"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</row>
    <row r="7228" spans="7:19" ht="12.75"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</row>
    <row r="7229" spans="7:19" ht="12.75"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</row>
    <row r="7230" spans="7:19" ht="12.75"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</row>
    <row r="7231" spans="7:19" ht="12.75"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</row>
    <row r="7232" spans="7:19" ht="12.75">
      <c r="G7232" s="6"/>
      <c r="H7232" s="6"/>
      <c r="I7232" s="6"/>
      <c r="J7232" s="6"/>
      <c r="K7232" s="6"/>
      <c r="L7232" s="6"/>
      <c r="M7232" s="6"/>
      <c r="N7232" s="6"/>
      <c r="O7232" s="6"/>
      <c r="P7232" s="6"/>
      <c r="Q7232" s="6"/>
      <c r="R7232" s="6"/>
      <c r="S7232" s="6"/>
    </row>
    <row r="7233" spans="7:19" ht="12.75">
      <c r="G7233" s="6"/>
      <c r="H7233" s="6"/>
      <c r="I7233" s="6"/>
      <c r="J7233" s="6"/>
      <c r="K7233" s="6"/>
      <c r="L7233" s="6"/>
      <c r="M7233" s="6"/>
      <c r="N7233" s="6"/>
      <c r="O7233" s="6"/>
      <c r="P7233" s="6"/>
      <c r="Q7233" s="6"/>
      <c r="R7233" s="6"/>
      <c r="S7233" s="6"/>
    </row>
    <row r="7234" spans="7:19" ht="12.75">
      <c r="G7234" s="6"/>
      <c r="H7234" s="6"/>
      <c r="I7234" s="6"/>
      <c r="J7234" s="6"/>
      <c r="K7234" s="6"/>
      <c r="L7234" s="6"/>
      <c r="M7234" s="6"/>
      <c r="N7234" s="6"/>
      <c r="O7234" s="6"/>
      <c r="P7234" s="6"/>
      <c r="Q7234" s="6"/>
      <c r="R7234" s="6"/>
      <c r="S7234" s="6"/>
    </row>
    <row r="7235" spans="7:19" ht="12.75">
      <c r="G7235" s="6"/>
      <c r="H7235" s="6"/>
      <c r="I7235" s="6"/>
      <c r="J7235" s="6"/>
      <c r="K7235" s="6"/>
      <c r="L7235" s="6"/>
      <c r="M7235" s="6"/>
      <c r="N7235" s="6"/>
      <c r="O7235" s="6"/>
      <c r="P7235" s="6"/>
      <c r="Q7235" s="6"/>
      <c r="R7235" s="6"/>
      <c r="S7235" s="6"/>
    </row>
    <row r="7236" spans="7:19" ht="12.75"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</row>
    <row r="7237" spans="7:19" ht="12.75"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</row>
    <row r="7238" spans="7:19" ht="12.75">
      <c r="G7238" s="6"/>
      <c r="H7238" s="6"/>
      <c r="I7238" s="6"/>
      <c r="J7238" s="6"/>
      <c r="K7238" s="6"/>
      <c r="L7238" s="6"/>
      <c r="M7238" s="6"/>
      <c r="N7238" s="6"/>
      <c r="O7238" s="6"/>
      <c r="P7238" s="6"/>
      <c r="Q7238" s="6"/>
      <c r="R7238" s="6"/>
      <c r="S7238" s="6"/>
    </row>
    <row r="7239" spans="7:19" ht="12.75">
      <c r="G7239" s="6"/>
      <c r="H7239" s="6"/>
      <c r="I7239" s="6"/>
      <c r="J7239" s="6"/>
      <c r="K7239" s="6"/>
      <c r="L7239" s="6"/>
      <c r="M7239" s="6"/>
      <c r="N7239" s="6"/>
      <c r="O7239" s="6"/>
      <c r="P7239" s="6"/>
      <c r="Q7239" s="6"/>
      <c r="R7239" s="6"/>
      <c r="S7239" s="6"/>
    </row>
    <row r="7240" spans="7:19" ht="12.75">
      <c r="G7240" s="6"/>
      <c r="H7240" s="6"/>
      <c r="I7240" s="6"/>
      <c r="J7240" s="6"/>
      <c r="K7240" s="6"/>
      <c r="L7240" s="6"/>
      <c r="M7240" s="6"/>
      <c r="N7240" s="6"/>
      <c r="O7240" s="6"/>
      <c r="P7240" s="6"/>
      <c r="Q7240" s="6"/>
      <c r="R7240" s="6"/>
      <c r="S7240" s="6"/>
    </row>
    <row r="7241" spans="7:19" ht="12.75">
      <c r="G7241" s="6"/>
      <c r="H7241" s="6"/>
      <c r="I7241" s="6"/>
      <c r="J7241" s="6"/>
      <c r="K7241" s="6"/>
      <c r="L7241" s="6"/>
      <c r="M7241" s="6"/>
      <c r="N7241" s="6"/>
      <c r="O7241" s="6"/>
      <c r="P7241" s="6"/>
      <c r="Q7241" s="6"/>
      <c r="R7241" s="6"/>
      <c r="S7241" s="6"/>
    </row>
    <row r="7242" spans="7:19" ht="12.75">
      <c r="G7242" s="6"/>
      <c r="H7242" s="6"/>
      <c r="I7242" s="6"/>
      <c r="J7242" s="6"/>
      <c r="K7242" s="6"/>
      <c r="L7242" s="6"/>
      <c r="M7242" s="6"/>
      <c r="N7242" s="6"/>
      <c r="O7242" s="6"/>
      <c r="P7242" s="6"/>
      <c r="Q7242" s="6"/>
      <c r="R7242" s="6"/>
      <c r="S7242" s="6"/>
    </row>
    <row r="7243" spans="7:19" ht="12.75">
      <c r="G7243" s="6"/>
      <c r="H7243" s="6"/>
      <c r="I7243" s="6"/>
      <c r="J7243" s="6"/>
      <c r="K7243" s="6"/>
      <c r="L7243" s="6"/>
      <c r="M7243" s="6"/>
      <c r="N7243" s="6"/>
      <c r="O7243" s="6"/>
      <c r="P7243" s="6"/>
      <c r="Q7243" s="6"/>
      <c r="R7243" s="6"/>
      <c r="S7243" s="6"/>
    </row>
    <row r="7244" spans="7:19" ht="12.75">
      <c r="G7244" s="6"/>
      <c r="H7244" s="6"/>
      <c r="I7244" s="6"/>
      <c r="J7244" s="6"/>
      <c r="K7244" s="6"/>
      <c r="L7244" s="6"/>
      <c r="M7244" s="6"/>
      <c r="N7244" s="6"/>
      <c r="O7244" s="6"/>
      <c r="P7244" s="6"/>
      <c r="Q7244" s="6"/>
      <c r="R7244" s="6"/>
      <c r="S7244" s="6"/>
    </row>
    <row r="7245" spans="7:19" ht="12.75">
      <c r="G7245" s="6"/>
      <c r="H7245" s="6"/>
      <c r="I7245" s="6"/>
      <c r="J7245" s="6"/>
      <c r="K7245" s="6"/>
      <c r="L7245" s="6"/>
      <c r="M7245" s="6"/>
      <c r="N7245" s="6"/>
      <c r="O7245" s="6"/>
      <c r="P7245" s="6"/>
      <c r="Q7245" s="6"/>
      <c r="R7245" s="6"/>
      <c r="S7245" s="6"/>
    </row>
    <row r="7246" spans="7:19" ht="12.75">
      <c r="G7246" s="6"/>
      <c r="H7246" s="6"/>
      <c r="I7246" s="6"/>
      <c r="J7246" s="6"/>
      <c r="K7246" s="6"/>
      <c r="L7246" s="6"/>
      <c r="M7246" s="6"/>
      <c r="N7246" s="6"/>
      <c r="O7246" s="6"/>
      <c r="P7246" s="6"/>
      <c r="Q7246" s="6"/>
      <c r="R7246" s="6"/>
      <c r="S7246" s="6"/>
    </row>
    <row r="7247" spans="7:19" ht="12.75">
      <c r="G7247" s="6"/>
      <c r="H7247" s="6"/>
      <c r="I7247" s="6"/>
      <c r="J7247" s="6"/>
      <c r="K7247" s="6"/>
      <c r="L7247" s="6"/>
      <c r="M7247" s="6"/>
      <c r="N7247" s="6"/>
      <c r="O7247" s="6"/>
      <c r="P7247" s="6"/>
      <c r="Q7247" s="6"/>
      <c r="R7247" s="6"/>
      <c r="S7247" s="6"/>
    </row>
    <row r="7248" spans="7:19" ht="12.75">
      <c r="G7248" s="6"/>
      <c r="H7248" s="6"/>
      <c r="I7248" s="6"/>
      <c r="J7248" s="6"/>
      <c r="K7248" s="6"/>
      <c r="L7248" s="6"/>
      <c r="M7248" s="6"/>
      <c r="N7248" s="6"/>
      <c r="O7248" s="6"/>
      <c r="P7248" s="6"/>
      <c r="Q7248" s="6"/>
      <c r="R7248" s="6"/>
      <c r="S7248" s="6"/>
    </row>
    <row r="7249" spans="7:19" ht="12.75">
      <c r="G7249" s="6"/>
      <c r="H7249" s="6"/>
      <c r="I7249" s="6"/>
      <c r="J7249" s="6"/>
      <c r="K7249" s="6"/>
      <c r="L7249" s="6"/>
      <c r="M7249" s="6"/>
      <c r="N7249" s="6"/>
      <c r="O7249" s="6"/>
      <c r="P7249" s="6"/>
      <c r="Q7249" s="6"/>
      <c r="R7249" s="6"/>
      <c r="S7249" s="6"/>
    </row>
    <row r="7250" spans="7:19" ht="12.75">
      <c r="G7250" s="6"/>
      <c r="H7250" s="6"/>
      <c r="I7250" s="6"/>
      <c r="J7250" s="6"/>
      <c r="K7250" s="6"/>
      <c r="L7250" s="6"/>
      <c r="M7250" s="6"/>
      <c r="N7250" s="6"/>
      <c r="O7250" s="6"/>
      <c r="P7250" s="6"/>
      <c r="Q7250" s="6"/>
      <c r="R7250" s="6"/>
      <c r="S7250" s="6"/>
    </row>
    <row r="7251" spans="7:19" ht="12.75">
      <c r="G7251" s="6"/>
      <c r="H7251" s="6"/>
      <c r="I7251" s="6"/>
      <c r="J7251" s="6"/>
      <c r="K7251" s="6"/>
      <c r="L7251" s="6"/>
      <c r="M7251" s="6"/>
      <c r="N7251" s="6"/>
      <c r="O7251" s="6"/>
      <c r="P7251" s="6"/>
      <c r="Q7251" s="6"/>
      <c r="R7251" s="6"/>
      <c r="S7251" s="6"/>
    </row>
    <row r="7252" spans="7:19" ht="12.75">
      <c r="G7252" s="6"/>
      <c r="H7252" s="6"/>
      <c r="I7252" s="6"/>
      <c r="J7252" s="6"/>
      <c r="K7252" s="6"/>
      <c r="L7252" s="6"/>
      <c r="M7252" s="6"/>
      <c r="N7252" s="6"/>
      <c r="O7252" s="6"/>
      <c r="P7252" s="6"/>
      <c r="Q7252" s="6"/>
      <c r="R7252" s="6"/>
      <c r="S7252" s="6"/>
    </row>
    <row r="7253" spans="7:19" ht="12.75">
      <c r="G7253" s="6"/>
      <c r="H7253" s="6"/>
      <c r="I7253" s="6"/>
      <c r="J7253" s="6"/>
      <c r="K7253" s="6"/>
      <c r="L7253" s="6"/>
      <c r="M7253" s="6"/>
      <c r="N7253" s="6"/>
      <c r="O7253" s="6"/>
      <c r="P7253" s="6"/>
      <c r="Q7253" s="6"/>
      <c r="R7253" s="6"/>
      <c r="S7253" s="6"/>
    </row>
    <row r="7254" spans="7:19" ht="12.75">
      <c r="G7254" s="6"/>
      <c r="H7254" s="6"/>
      <c r="I7254" s="6"/>
      <c r="J7254" s="6"/>
      <c r="K7254" s="6"/>
      <c r="L7254" s="6"/>
      <c r="M7254" s="6"/>
      <c r="N7254" s="6"/>
      <c r="O7254" s="6"/>
      <c r="P7254" s="6"/>
      <c r="Q7254" s="6"/>
      <c r="R7254" s="6"/>
      <c r="S7254" s="6"/>
    </row>
    <row r="7255" spans="7:19" ht="12.75">
      <c r="G7255" s="6"/>
      <c r="H7255" s="6"/>
      <c r="I7255" s="6"/>
      <c r="J7255" s="6"/>
      <c r="K7255" s="6"/>
      <c r="L7255" s="6"/>
      <c r="M7255" s="6"/>
      <c r="N7255" s="6"/>
      <c r="O7255" s="6"/>
      <c r="P7255" s="6"/>
      <c r="Q7255" s="6"/>
      <c r="R7255" s="6"/>
      <c r="S7255" s="6"/>
    </row>
    <row r="7256" spans="7:19" ht="12.75">
      <c r="G7256" s="6"/>
      <c r="H7256" s="6"/>
      <c r="I7256" s="6"/>
      <c r="J7256" s="6"/>
      <c r="K7256" s="6"/>
      <c r="L7256" s="6"/>
      <c r="M7256" s="6"/>
      <c r="N7256" s="6"/>
      <c r="O7256" s="6"/>
      <c r="P7256" s="6"/>
      <c r="Q7256" s="6"/>
      <c r="R7256" s="6"/>
      <c r="S7256" s="6"/>
    </row>
    <row r="7257" spans="7:19" ht="12.75">
      <c r="G7257" s="6"/>
      <c r="H7257" s="6"/>
      <c r="I7257" s="6"/>
      <c r="J7257" s="6"/>
      <c r="K7257" s="6"/>
      <c r="L7257" s="6"/>
      <c r="M7257" s="6"/>
      <c r="N7257" s="6"/>
      <c r="O7257" s="6"/>
      <c r="P7257" s="6"/>
      <c r="Q7257" s="6"/>
      <c r="R7257" s="6"/>
      <c r="S7257" s="6"/>
    </row>
    <row r="7258" spans="7:19" ht="12.75">
      <c r="G7258" s="6"/>
      <c r="H7258" s="6"/>
      <c r="I7258" s="6"/>
      <c r="J7258" s="6"/>
      <c r="K7258" s="6"/>
      <c r="L7258" s="6"/>
      <c r="M7258" s="6"/>
      <c r="N7258" s="6"/>
      <c r="O7258" s="6"/>
      <c r="P7258" s="6"/>
      <c r="Q7258" s="6"/>
      <c r="R7258" s="6"/>
      <c r="S7258" s="6"/>
    </row>
    <row r="7259" spans="7:19" ht="12.75">
      <c r="G7259" s="6"/>
      <c r="H7259" s="6"/>
      <c r="I7259" s="6"/>
      <c r="J7259" s="6"/>
      <c r="K7259" s="6"/>
      <c r="L7259" s="6"/>
      <c r="M7259" s="6"/>
      <c r="N7259" s="6"/>
      <c r="O7259" s="6"/>
      <c r="P7259" s="6"/>
      <c r="Q7259" s="6"/>
      <c r="R7259" s="6"/>
      <c r="S7259" s="6"/>
    </row>
    <row r="7260" spans="7:19" ht="12.75">
      <c r="G7260" s="6"/>
      <c r="H7260" s="6"/>
      <c r="I7260" s="6"/>
      <c r="J7260" s="6"/>
      <c r="K7260" s="6"/>
      <c r="L7260" s="6"/>
      <c r="M7260" s="6"/>
      <c r="N7260" s="6"/>
      <c r="O7260" s="6"/>
      <c r="P7260" s="6"/>
      <c r="Q7260" s="6"/>
      <c r="R7260" s="6"/>
      <c r="S7260" s="6"/>
    </row>
    <row r="7261" spans="7:19" ht="12.75">
      <c r="G7261" s="6"/>
      <c r="H7261" s="6"/>
      <c r="I7261" s="6"/>
      <c r="J7261" s="6"/>
      <c r="K7261" s="6"/>
      <c r="L7261" s="6"/>
      <c r="M7261" s="6"/>
      <c r="N7261" s="6"/>
      <c r="O7261" s="6"/>
      <c r="P7261" s="6"/>
      <c r="Q7261" s="6"/>
      <c r="R7261" s="6"/>
      <c r="S7261" s="6"/>
    </row>
    <row r="7262" spans="7:19" ht="12.75">
      <c r="G7262" s="6"/>
      <c r="H7262" s="6"/>
      <c r="I7262" s="6"/>
      <c r="J7262" s="6"/>
      <c r="K7262" s="6"/>
      <c r="L7262" s="6"/>
      <c r="M7262" s="6"/>
      <c r="N7262" s="6"/>
      <c r="O7262" s="6"/>
      <c r="P7262" s="6"/>
      <c r="Q7262" s="6"/>
      <c r="R7262" s="6"/>
      <c r="S7262" s="6"/>
    </row>
    <row r="7263" spans="7:19" ht="12.75"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</row>
    <row r="7264" spans="7:19" ht="12.75"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</row>
    <row r="7265" spans="7:19" ht="12.75">
      <c r="G7265" s="6"/>
      <c r="H7265" s="6"/>
      <c r="I7265" s="6"/>
      <c r="J7265" s="6"/>
      <c r="K7265" s="6"/>
      <c r="L7265" s="6"/>
      <c r="M7265" s="6"/>
      <c r="N7265" s="6"/>
      <c r="O7265" s="6"/>
      <c r="P7265" s="6"/>
      <c r="Q7265" s="6"/>
      <c r="R7265" s="6"/>
      <c r="S7265" s="6"/>
    </row>
    <row r="7266" spans="7:19" ht="12.75">
      <c r="G7266" s="6"/>
      <c r="H7266" s="6"/>
      <c r="I7266" s="6"/>
      <c r="J7266" s="6"/>
      <c r="K7266" s="6"/>
      <c r="L7266" s="6"/>
      <c r="M7266" s="6"/>
      <c r="N7266" s="6"/>
      <c r="O7266" s="6"/>
      <c r="P7266" s="6"/>
      <c r="Q7266" s="6"/>
      <c r="R7266" s="6"/>
      <c r="S7266" s="6"/>
    </row>
    <row r="7267" spans="7:19" ht="12.75">
      <c r="G7267" s="6"/>
      <c r="H7267" s="6"/>
      <c r="I7267" s="6"/>
      <c r="J7267" s="6"/>
      <c r="K7267" s="6"/>
      <c r="L7267" s="6"/>
      <c r="M7267" s="6"/>
      <c r="N7267" s="6"/>
      <c r="O7267" s="6"/>
      <c r="P7267" s="6"/>
      <c r="Q7267" s="6"/>
      <c r="R7267" s="6"/>
      <c r="S7267" s="6"/>
    </row>
    <row r="7268" spans="7:19" ht="12.75">
      <c r="G7268" s="6"/>
      <c r="H7268" s="6"/>
      <c r="I7268" s="6"/>
      <c r="J7268" s="6"/>
      <c r="K7268" s="6"/>
      <c r="L7268" s="6"/>
      <c r="M7268" s="6"/>
      <c r="N7268" s="6"/>
      <c r="O7268" s="6"/>
      <c r="P7268" s="6"/>
      <c r="Q7268" s="6"/>
      <c r="R7268" s="6"/>
      <c r="S7268" s="6"/>
    </row>
    <row r="7269" spans="7:19" ht="12.75">
      <c r="G7269" s="6"/>
      <c r="H7269" s="6"/>
      <c r="I7269" s="6"/>
      <c r="J7269" s="6"/>
      <c r="K7269" s="6"/>
      <c r="L7269" s="6"/>
      <c r="M7269" s="6"/>
      <c r="N7269" s="6"/>
      <c r="O7269" s="6"/>
      <c r="P7269" s="6"/>
      <c r="Q7269" s="6"/>
      <c r="R7269" s="6"/>
      <c r="S7269" s="6"/>
    </row>
    <row r="7270" spans="7:19" ht="12.75">
      <c r="G7270" s="6"/>
      <c r="H7270" s="6"/>
      <c r="I7270" s="6"/>
      <c r="J7270" s="6"/>
      <c r="K7270" s="6"/>
      <c r="L7270" s="6"/>
      <c r="M7270" s="6"/>
      <c r="N7270" s="6"/>
      <c r="O7270" s="6"/>
      <c r="P7270" s="6"/>
      <c r="Q7270" s="6"/>
      <c r="R7270" s="6"/>
      <c r="S7270" s="6"/>
    </row>
    <row r="7271" spans="7:19" ht="12.75">
      <c r="G7271" s="6"/>
      <c r="H7271" s="6"/>
      <c r="I7271" s="6"/>
      <c r="J7271" s="6"/>
      <c r="K7271" s="6"/>
      <c r="L7271" s="6"/>
      <c r="M7271" s="6"/>
      <c r="N7271" s="6"/>
      <c r="O7271" s="6"/>
      <c r="P7271" s="6"/>
      <c r="Q7271" s="6"/>
      <c r="R7271" s="6"/>
      <c r="S7271" s="6"/>
    </row>
    <row r="7272" spans="7:19" ht="12.75">
      <c r="G7272" s="6"/>
      <c r="H7272" s="6"/>
      <c r="I7272" s="6"/>
      <c r="J7272" s="6"/>
      <c r="K7272" s="6"/>
      <c r="L7272" s="6"/>
      <c r="M7272" s="6"/>
      <c r="N7272" s="6"/>
      <c r="O7272" s="6"/>
      <c r="P7272" s="6"/>
      <c r="Q7272" s="6"/>
      <c r="R7272" s="6"/>
      <c r="S7272" s="6"/>
    </row>
    <row r="7273" spans="7:19" ht="12.75">
      <c r="G7273" s="6"/>
      <c r="H7273" s="6"/>
      <c r="I7273" s="6"/>
      <c r="J7273" s="6"/>
      <c r="K7273" s="6"/>
      <c r="L7273" s="6"/>
      <c r="M7273" s="6"/>
      <c r="N7273" s="6"/>
      <c r="O7273" s="6"/>
      <c r="P7273" s="6"/>
      <c r="Q7273" s="6"/>
      <c r="R7273" s="6"/>
      <c r="S7273" s="6"/>
    </row>
    <row r="7274" spans="7:19" ht="12.75">
      <c r="G7274" s="6"/>
      <c r="H7274" s="6"/>
      <c r="I7274" s="6"/>
      <c r="J7274" s="6"/>
      <c r="K7274" s="6"/>
      <c r="L7274" s="6"/>
      <c r="M7274" s="6"/>
      <c r="N7274" s="6"/>
      <c r="O7274" s="6"/>
      <c r="P7274" s="6"/>
      <c r="Q7274" s="6"/>
      <c r="R7274" s="6"/>
      <c r="S7274" s="6"/>
    </row>
    <row r="7275" spans="7:19" ht="12.75">
      <c r="G7275" s="6"/>
      <c r="H7275" s="6"/>
      <c r="I7275" s="6"/>
      <c r="J7275" s="6"/>
      <c r="K7275" s="6"/>
      <c r="L7275" s="6"/>
      <c r="M7275" s="6"/>
      <c r="N7275" s="6"/>
      <c r="O7275" s="6"/>
      <c r="P7275" s="6"/>
      <c r="Q7275" s="6"/>
      <c r="R7275" s="6"/>
      <c r="S7275" s="6"/>
    </row>
    <row r="7276" spans="7:19" ht="12.75">
      <c r="G7276" s="6"/>
      <c r="H7276" s="6"/>
      <c r="I7276" s="6"/>
      <c r="J7276" s="6"/>
      <c r="K7276" s="6"/>
      <c r="L7276" s="6"/>
      <c r="M7276" s="6"/>
      <c r="N7276" s="6"/>
      <c r="O7276" s="6"/>
      <c r="P7276" s="6"/>
      <c r="Q7276" s="6"/>
      <c r="R7276" s="6"/>
      <c r="S7276" s="6"/>
    </row>
    <row r="7277" spans="7:19" ht="12.75">
      <c r="G7277" s="6"/>
      <c r="H7277" s="6"/>
      <c r="I7277" s="6"/>
      <c r="J7277" s="6"/>
      <c r="K7277" s="6"/>
      <c r="L7277" s="6"/>
      <c r="M7277" s="6"/>
      <c r="N7277" s="6"/>
      <c r="O7277" s="6"/>
      <c r="P7277" s="6"/>
      <c r="Q7277" s="6"/>
      <c r="R7277" s="6"/>
      <c r="S7277" s="6"/>
    </row>
    <row r="7278" spans="7:19" ht="12.75">
      <c r="G7278" s="6"/>
      <c r="H7278" s="6"/>
      <c r="I7278" s="6"/>
      <c r="J7278" s="6"/>
      <c r="K7278" s="6"/>
      <c r="L7278" s="6"/>
      <c r="M7278" s="6"/>
      <c r="N7278" s="6"/>
      <c r="O7278" s="6"/>
      <c r="P7278" s="6"/>
      <c r="Q7278" s="6"/>
      <c r="R7278" s="6"/>
      <c r="S7278" s="6"/>
    </row>
    <row r="7279" spans="7:19" ht="12.75">
      <c r="G7279" s="6"/>
      <c r="H7279" s="6"/>
      <c r="I7279" s="6"/>
      <c r="J7279" s="6"/>
      <c r="K7279" s="6"/>
      <c r="L7279" s="6"/>
      <c r="M7279" s="6"/>
      <c r="N7279" s="6"/>
      <c r="O7279" s="6"/>
      <c r="P7279" s="6"/>
      <c r="Q7279" s="6"/>
      <c r="R7279" s="6"/>
      <c r="S7279" s="6"/>
    </row>
    <row r="7280" spans="7:19" ht="12.75">
      <c r="G7280" s="6"/>
      <c r="H7280" s="6"/>
      <c r="I7280" s="6"/>
      <c r="J7280" s="6"/>
      <c r="K7280" s="6"/>
      <c r="L7280" s="6"/>
      <c r="M7280" s="6"/>
      <c r="N7280" s="6"/>
      <c r="O7280" s="6"/>
      <c r="P7280" s="6"/>
      <c r="Q7280" s="6"/>
      <c r="R7280" s="6"/>
      <c r="S7280" s="6"/>
    </row>
    <row r="7281" spans="7:19" ht="12.75">
      <c r="G7281" s="6"/>
      <c r="H7281" s="6"/>
      <c r="I7281" s="6"/>
      <c r="J7281" s="6"/>
      <c r="K7281" s="6"/>
      <c r="L7281" s="6"/>
      <c r="M7281" s="6"/>
      <c r="N7281" s="6"/>
      <c r="O7281" s="6"/>
      <c r="P7281" s="6"/>
      <c r="Q7281" s="6"/>
      <c r="R7281" s="6"/>
      <c r="S7281" s="6"/>
    </row>
    <row r="7282" spans="7:19" ht="12.75">
      <c r="G7282" s="6"/>
      <c r="H7282" s="6"/>
      <c r="I7282" s="6"/>
      <c r="J7282" s="6"/>
      <c r="K7282" s="6"/>
      <c r="L7282" s="6"/>
      <c r="M7282" s="6"/>
      <c r="N7282" s="6"/>
      <c r="O7282" s="6"/>
      <c r="P7282" s="6"/>
      <c r="Q7282" s="6"/>
      <c r="R7282" s="6"/>
      <c r="S7282" s="6"/>
    </row>
    <row r="7283" spans="7:19" ht="12.75">
      <c r="G7283" s="6"/>
      <c r="H7283" s="6"/>
      <c r="I7283" s="6"/>
      <c r="J7283" s="6"/>
      <c r="K7283" s="6"/>
      <c r="L7283" s="6"/>
      <c r="M7283" s="6"/>
      <c r="N7283" s="6"/>
      <c r="O7283" s="6"/>
      <c r="P7283" s="6"/>
      <c r="Q7283" s="6"/>
      <c r="R7283" s="6"/>
      <c r="S7283" s="6"/>
    </row>
    <row r="7284" spans="7:19" ht="12.75">
      <c r="G7284" s="6"/>
      <c r="H7284" s="6"/>
      <c r="I7284" s="6"/>
      <c r="J7284" s="6"/>
      <c r="K7284" s="6"/>
      <c r="L7284" s="6"/>
      <c r="M7284" s="6"/>
      <c r="N7284" s="6"/>
      <c r="O7284" s="6"/>
      <c r="P7284" s="6"/>
      <c r="Q7284" s="6"/>
      <c r="R7284" s="6"/>
      <c r="S7284" s="6"/>
    </row>
    <row r="7285" spans="7:19" ht="12.75">
      <c r="G7285" s="6"/>
      <c r="H7285" s="6"/>
      <c r="I7285" s="6"/>
      <c r="J7285" s="6"/>
      <c r="K7285" s="6"/>
      <c r="L7285" s="6"/>
      <c r="M7285" s="6"/>
      <c r="N7285" s="6"/>
      <c r="O7285" s="6"/>
      <c r="P7285" s="6"/>
      <c r="Q7285" s="6"/>
      <c r="R7285" s="6"/>
      <c r="S7285" s="6"/>
    </row>
    <row r="7286" spans="7:19" ht="12.75">
      <c r="G7286" s="6"/>
      <c r="H7286" s="6"/>
      <c r="I7286" s="6"/>
      <c r="J7286" s="6"/>
      <c r="K7286" s="6"/>
      <c r="L7286" s="6"/>
      <c r="M7286" s="6"/>
      <c r="N7286" s="6"/>
      <c r="O7286" s="6"/>
      <c r="P7286" s="6"/>
      <c r="Q7286" s="6"/>
      <c r="R7286" s="6"/>
      <c r="S7286" s="6"/>
    </row>
    <row r="7287" spans="7:19" ht="12.75">
      <c r="G7287" s="6"/>
      <c r="H7287" s="6"/>
      <c r="I7287" s="6"/>
      <c r="J7287" s="6"/>
      <c r="K7287" s="6"/>
      <c r="L7287" s="6"/>
      <c r="M7287" s="6"/>
      <c r="N7287" s="6"/>
      <c r="O7287" s="6"/>
      <c r="P7287" s="6"/>
      <c r="Q7287" s="6"/>
      <c r="R7287" s="6"/>
      <c r="S7287" s="6"/>
    </row>
    <row r="7288" spans="7:19" ht="12.75">
      <c r="G7288" s="6"/>
      <c r="H7288" s="6"/>
      <c r="I7288" s="6"/>
      <c r="J7288" s="6"/>
      <c r="K7288" s="6"/>
      <c r="L7288" s="6"/>
      <c r="M7288" s="6"/>
      <c r="N7288" s="6"/>
      <c r="O7288" s="6"/>
      <c r="P7288" s="6"/>
      <c r="Q7288" s="6"/>
      <c r="R7288" s="6"/>
      <c r="S7288" s="6"/>
    </row>
    <row r="7289" spans="7:19" ht="12.75">
      <c r="G7289" s="6"/>
      <c r="H7289" s="6"/>
      <c r="I7289" s="6"/>
      <c r="J7289" s="6"/>
      <c r="K7289" s="6"/>
      <c r="L7289" s="6"/>
      <c r="M7289" s="6"/>
      <c r="N7289" s="6"/>
      <c r="O7289" s="6"/>
      <c r="P7289" s="6"/>
      <c r="Q7289" s="6"/>
      <c r="R7289" s="6"/>
      <c r="S7289" s="6"/>
    </row>
    <row r="7290" spans="7:19" ht="12.75"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</row>
    <row r="7291" spans="7:19" ht="12.75"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</row>
    <row r="7292" spans="7:19" ht="12.75">
      <c r="G7292" s="6"/>
      <c r="H7292" s="6"/>
      <c r="I7292" s="6"/>
      <c r="J7292" s="6"/>
      <c r="K7292" s="6"/>
      <c r="L7292" s="6"/>
      <c r="M7292" s="6"/>
      <c r="N7292" s="6"/>
      <c r="O7292" s="6"/>
      <c r="P7292" s="6"/>
      <c r="Q7292" s="6"/>
      <c r="R7292" s="6"/>
      <c r="S7292" s="6"/>
    </row>
    <row r="7293" spans="7:19" ht="12.75">
      <c r="G7293" s="6"/>
      <c r="H7293" s="6"/>
      <c r="I7293" s="6"/>
      <c r="J7293" s="6"/>
      <c r="K7293" s="6"/>
      <c r="L7293" s="6"/>
      <c r="M7293" s="6"/>
      <c r="N7293" s="6"/>
      <c r="O7293" s="6"/>
      <c r="P7293" s="6"/>
      <c r="Q7293" s="6"/>
      <c r="R7293" s="6"/>
      <c r="S7293" s="6"/>
    </row>
    <row r="7294" spans="7:19" ht="12.75">
      <c r="G7294" s="6"/>
      <c r="H7294" s="6"/>
      <c r="I7294" s="6"/>
      <c r="J7294" s="6"/>
      <c r="K7294" s="6"/>
      <c r="L7294" s="6"/>
      <c r="M7294" s="6"/>
      <c r="N7294" s="6"/>
      <c r="O7294" s="6"/>
      <c r="P7294" s="6"/>
      <c r="Q7294" s="6"/>
      <c r="R7294" s="6"/>
      <c r="S7294" s="6"/>
    </row>
    <row r="7295" spans="7:19" ht="12.75">
      <c r="G7295" s="6"/>
      <c r="H7295" s="6"/>
      <c r="I7295" s="6"/>
      <c r="J7295" s="6"/>
      <c r="K7295" s="6"/>
      <c r="L7295" s="6"/>
      <c r="M7295" s="6"/>
      <c r="N7295" s="6"/>
      <c r="O7295" s="6"/>
      <c r="P7295" s="6"/>
      <c r="Q7295" s="6"/>
      <c r="R7295" s="6"/>
      <c r="S7295" s="6"/>
    </row>
    <row r="7296" spans="7:19" ht="12.75">
      <c r="G7296" s="6"/>
      <c r="H7296" s="6"/>
      <c r="I7296" s="6"/>
      <c r="J7296" s="6"/>
      <c r="K7296" s="6"/>
      <c r="L7296" s="6"/>
      <c r="M7296" s="6"/>
      <c r="N7296" s="6"/>
      <c r="O7296" s="6"/>
      <c r="P7296" s="6"/>
      <c r="Q7296" s="6"/>
      <c r="R7296" s="6"/>
      <c r="S7296" s="6"/>
    </row>
    <row r="7297" spans="7:19" ht="12.75">
      <c r="G7297" s="6"/>
      <c r="H7297" s="6"/>
      <c r="I7297" s="6"/>
      <c r="J7297" s="6"/>
      <c r="K7297" s="6"/>
      <c r="L7297" s="6"/>
      <c r="M7297" s="6"/>
      <c r="N7297" s="6"/>
      <c r="O7297" s="6"/>
      <c r="P7297" s="6"/>
      <c r="Q7297" s="6"/>
      <c r="R7297" s="6"/>
      <c r="S7297" s="6"/>
    </row>
    <row r="7298" spans="7:19" ht="12.75">
      <c r="G7298" s="6"/>
      <c r="H7298" s="6"/>
      <c r="I7298" s="6"/>
      <c r="J7298" s="6"/>
      <c r="K7298" s="6"/>
      <c r="L7298" s="6"/>
      <c r="M7298" s="6"/>
      <c r="N7298" s="6"/>
      <c r="O7298" s="6"/>
      <c r="P7298" s="6"/>
      <c r="Q7298" s="6"/>
      <c r="R7298" s="6"/>
      <c r="S7298" s="6"/>
    </row>
    <row r="7299" spans="7:19" ht="12.75">
      <c r="G7299" s="6"/>
      <c r="H7299" s="6"/>
      <c r="I7299" s="6"/>
      <c r="J7299" s="6"/>
      <c r="K7299" s="6"/>
      <c r="L7299" s="6"/>
      <c r="M7299" s="6"/>
      <c r="N7299" s="6"/>
      <c r="O7299" s="6"/>
      <c r="P7299" s="6"/>
      <c r="Q7299" s="6"/>
      <c r="R7299" s="6"/>
      <c r="S7299" s="6"/>
    </row>
    <row r="7300" spans="7:19" ht="12.75">
      <c r="G7300" s="6"/>
      <c r="H7300" s="6"/>
      <c r="I7300" s="6"/>
      <c r="J7300" s="6"/>
      <c r="K7300" s="6"/>
      <c r="L7300" s="6"/>
      <c r="M7300" s="6"/>
      <c r="N7300" s="6"/>
      <c r="O7300" s="6"/>
      <c r="P7300" s="6"/>
      <c r="Q7300" s="6"/>
      <c r="R7300" s="6"/>
      <c r="S7300" s="6"/>
    </row>
    <row r="7301" spans="7:19" ht="12.75">
      <c r="G7301" s="6"/>
      <c r="H7301" s="6"/>
      <c r="I7301" s="6"/>
      <c r="J7301" s="6"/>
      <c r="K7301" s="6"/>
      <c r="L7301" s="6"/>
      <c r="M7301" s="6"/>
      <c r="N7301" s="6"/>
      <c r="O7301" s="6"/>
      <c r="P7301" s="6"/>
      <c r="Q7301" s="6"/>
      <c r="R7301" s="6"/>
      <c r="S7301" s="6"/>
    </row>
    <row r="7302" spans="7:19" ht="12.75">
      <c r="G7302" s="6"/>
      <c r="H7302" s="6"/>
      <c r="I7302" s="6"/>
      <c r="J7302" s="6"/>
      <c r="K7302" s="6"/>
      <c r="L7302" s="6"/>
      <c r="M7302" s="6"/>
      <c r="N7302" s="6"/>
      <c r="O7302" s="6"/>
      <c r="P7302" s="6"/>
      <c r="Q7302" s="6"/>
      <c r="R7302" s="6"/>
      <c r="S7302" s="6"/>
    </row>
    <row r="7303" spans="7:19" ht="12.75">
      <c r="G7303" s="6"/>
      <c r="H7303" s="6"/>
      <c r="I7303" s="6"/>
      <c r="J7303" s="6"/>
      <c r="K7303" s="6"/>
      <c r="L7303" s="6"/>
      <c r="M7303" s="6"/>
      <c r="N7303" s="6"/>
      <c r="O7303" s="6"/>
      <c r="P7303" s="6"/>
      <c r="Q7303" s="6"/>
      <c r="R7303" s="6"/>
      <c r="S7303" s="6"/>
    </row>
    <row r="7304" spans="7:19" ht="12.75">
      <c r="G7304" s="6"/>
      <c r="H7304" s="6"/>
      <c r="I7304" s="6"/>
      <c r="J7304" s="6"/>
      <c r="K7304" s="6"/>
      <c r="L7304" s="6"/>
      <c r="M7304" s="6"/>
      <c r="N7304" s="6"/>
      <c r="O7304" s="6"/>
      <c r="P7304" s="6"/>
      <c r="Q7304" s="6"/>
      <c r="R7304" s="6"/>
      <c r="S7304" s="6"/>
    </row>
    <row r="7305" spans="7:19" ht="12.75">
      <c r="G7305" s="6"/>
      <c r="H7305" s="6"/>
      <c r="I7305" s="6"/>
      <c r="J7305" s="6"/>
      <c r="K7305" s="6"/>
      <c r="L7305" s="6"/>
      <c r="M7305" s="6"/>
      <c r="N7305" s="6"/>
      <c r="O7305" s="6"/>
      <c r="P7305" s="6"/>
      <c r="Q7305" s="6"/>
      <c r="R7305" s="6"/>
      <c r="S7305" s="6"/>
    </row>
    <row r="7306" spans="7:19" ht="12.75">
      <c r="G7306" s="6"/>
      <c r="H7306" s="6"/>
      <c r="I7306" s="6"/>
      <c r="J7306" s="6"/>
      <c r="K7306" s="6"/>
      <c r="L7306" s="6"/>
      <c r="M7306" s="6"/>
      <c r="N7306" s="6"/>
      <c r="O7306" s="6"/>
      <c r="P7306" s="6"/>
      <c r="Q7306" s="6"/>
      <c r="R7306" s="6"/>
      <c r="S7306" s="6"/>
    </row>
    <row r="7307" spans="7:19" ht="12.75">
      <c r="G7307" s="6"/>
      <c r="H7307" s="6"/>
      <c r="I7307" s="6"/>
      <c r="J7307" s="6"/>
      <c r="K7307" s="6"/>
      <c r="L7307" s="6"/>
      <c r="M7307" s="6"/>
      <c r="N7307" s="6"/>
      <c r="O7307" s="6"/>
      <c r="P7307" s="6"/>
      <c r="Q7307" s="6"/>
      <c r="R7307" s="6"/>
      <c r="S7307" s="6"/>
    </row>
    <row r="7308" spans="7:19" ht="12.75">
      <c r="G7308" s="6"/>
      <c r="H7308" s="6"/>
      <c r="I7308" s="6"/>
      <c r="J7308" s="6"/>
      <c r="K7308" s="6"/>
      <c r="L7308" s="6"/>
      <c r="M7308" s="6"/>
      <c r="N7308" s="6"/>
      <c r="O7308" s="6"/>
      <c r="P7308" s="6"/>
      <c r="Q7308" s="6"/>
      <c r="R7308" s="6"/>
      <c r="S7308" s="6"/>
    </row>
    <row r="7309" spans="7:19" ht="12.75">
      <c r="G7309" s="6"/>
      <c r="H7309" s="6"/>
      <c r="I7309" s="6"/>
      <c r="J7309" s="6"/>
      <c r="K7309" s="6"/>
      <c r="L7309" s="6"/>
      <c r="M7309" s="6"/>
      <c r="N7309" s="6"/>
      <c r="O7309" s="6"/>
      <c r="P7309" s="6"/>
      <c r="Q7309" s="6"/>
      <c r="R7309" s="6"/>
      <c r="S7309" s="6"/>
    </row>
    <row r="7310" spans="7:19" ht="12.75">
      <c r="G7310" s="6"/>
      <c r="H7310" s="6"/>
      <c r="I7310" s="6"/>
      <c r="J7310" s="6"/>
      <c r="K7310" s="6"/>
      <c r="L7310" s="6"/>
      <c r="M7310" s="6"/>
      <c r="N7310" s="6"/>
      <c r="O7310" s="6"/>
      <c r="P7310" s="6"/>
      <c r="Q7310" s="6"/>
      <c r="R7310" s="6"/>
      <c r="S7310" s="6"/>
    </row>
    <row r="7311" spans="7:19" ht="12.75">
      <c r="G7311" s="6"/>
      <c r="H7311" s="6"/>
      <c r="I7311" s="6"/>
      <c r="J7311" s="6"/>
      <c r="K7311" s="6"/>
      <c r="L7311" s="6"/>
      <c r="M7311" s="6"/>
      <c r="N7311" s="6"/>
      <c r="O7311" s="6"/>
      <c r="P7311" s="6"/>
      <c r="Q7311" s="6"/>
      <c r="R7311" s="6"/>
      <c r="S7311" s="6"/>
    </row>
    <row r="7312" spans="7:19" ht="12.75">
      <c r="G7312" s="6"/>
      <c r="H7312" s="6"/>
      <c r="I7312" s="6"/>
      <c r="J7312" s="6"/>
      <c r="K7312" s="6"/>
      <c r="L7312" s="6"/>
      <c r="M7312" s="6"/>
      <c r="N7312" s="6"/>
      <c r="O7312" s="6"/>
      <c r="P7312" s="6"/>
      <c r="Q7312" s="6"/>
      <c r="R7312" s="6"/>
      <c r="S7312" s="6"/>
    </row>
    <row r="7313" spans="7:19" ht="12.75">
      <c r="G7313" s="6"/>
      <c r="H7313" s="6"/>
      <c r="I7313" s="6"/>
      <c r="J7313" s="6"/>
      <c r="K7313" s="6"/>
      <c r="L7313" s="6"/>
      <c r="M7313" s="6"/>
      <c r="N7313" s="6"/>
      <c r="O7313" s="6"/>
      <c r="P7313" s="6"/>
      <c r="Q7313" s="6"/>
      <c r="R7313" s="6"/>
      <c r="S7313" s="6"/>
    </row>
    <row r="7314" spans="7:19" ht="12.75">
      <c r="G7314" s="6"/>
      <c r="H7314" s="6"/>
      <c r="I7314" s="6"/>
      <c r="J7314" s="6"/>
      <c r="K7314" s="6"/>
      <c r="L7314" s="6"/>
      <c r="M7314" s="6"/>
      <c r="N7314" s="6"/>
      <c r="O7314" s="6"/>
      <c r="P7314" s="6"/>
      <c r="Q7314" s="6"/>
      <c r="R7314" s="6"/>
      <c r="S7314" s="6"/>
    </row>
    <row r="7315" spans="7:19" ht="12.75">
      <c r="G7315" s="6"/>
      <c r="H7315" s="6"/>
      <c r="I7315" s="6"/>
      <c r="J7315" s="6"/>
      <c r="K7315" s="6"/>
      <c r="L7315" s="6"/>
      <c r="M7315" s="6"/>
      <c r="N7315" s="6"/>
      <c r="O7315" s="6"/>
      <c r="P7315" s="6"/>
      <c r="Q7315" s="6"/>
      <c r="R7315" s="6"/>
      <c r="S7315" s="6"/>
    </row>
    <row r="7316" spans="7:19" ht="12.75">
      <c r="G7316" s="6"/>
      <c r="H7316" s="6"/>
      <c r="I7316" s="6"/>
      <c r="J7316" s="6"/>
      <c r="K7316" s="6"/>
      <c r="L7316" s="6"/>
      <c r="M7316" s="6"/>
      <c r="N7316" s="6"/>
      <c r="O7316" s="6"/>
      <c r="P7316" s="6"/>
      <c r="Q7316" s="6"/>
      <c r="R7316" s="6"/>
      <c r="S7316" s="6"/>
    </row>
    <row r="7317" spans="7:19" ht="12.75"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</row>
    <row r="7318" spans="7:19" ht="12.75"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</row>
    <row r="7319" spans="7:19" ht="12.75">
      <c r="G7319" s="6"/>
      <c r="H7319" s="6"/>
      <c r="I7319" s="6"/>
      <c r="J7319" s="6"/>
      <c r="K7319" s="6"/>
      <c r="L7319" s="6"/>
      <c r="M7319" s="6"/>
      <c r="N7319" s="6"/>
      <c r="O7319" s="6"/>
      <c r="P7319" s="6"/>
      <c r="Q7319" s="6"/>
      <c r="R7319" s="6"/>
      <c r="S7319" s="6"/>
    </row>
    <row r="7320" spans="7:19" ht="12.75">
      <c r="G7320" s="6"/>
      <c r="H7320" s="6"/>
      <c r="I7320" s="6"/>
      <c r="J7320" s="6"/>
      <c r="K7320" s="6"/>
      <c r="L7320" s="6"/>
      <c r="M7320" s="6"/>
      <c r="N7320" s="6"/>
      <c r="O7320" s="6"/>
      <c r="P7320" s="6"/>
      <c r="Q7320" s="6"/>
      <c r="R7320" s="6"/>
      <c r="S7320" s="6"/>
    </row>
    <row r="7321" spans="7:19" ht="12.75">
      <c r="G7321" s="6"/>
      <c r="H7321" s="6"/>
      <c r="I7321" s="6"/>
      <c r="J7321" s="6"/>
      <c r="K7321" s="6"/>
      <c r="L7321" s="6"/>
      <c r="M7321" s="6"/>
      <c r="N7321" s="6"/>
      <c r="O7321" s="6"/>
      <c r="P7321" s="6"/>
      <c r="Q7321" s="6"/>
      <c r="R7321" s="6"/>
      <c r="S7321" s="6"/>
    </row>
    <row r="7322" spans="7:19" ht="12.75">
      <c r="G7322" s="6"/>
      <c r="H7322" s="6"/>
      <c r="I7322" s="6"/>
      <c r="J7322" s="6"/>
      <c r="K7322" s="6"/>
      <c r="L7322" s="6"/>
      <c r="M7322" s="6"/>
      <c r="N7322" s="6"/>
      <c r="O7322" s="6"/>
      <c r="P7322" s="6"/>
      <c r="Q7322" s="6"/>
      <c r="R7322" s="6"/>
      <c r="S7322" s="6"/>
    </row>
    <row r="7323" spans="7:19" ht="12.75">
      <c r="G7323" s="6"/>
      <c r="H7323" s="6"/>
      <c r="I7323" s="6"/>
      <c r="J7323" s="6"/>
      <c r="K7323" s="6"/>
      <c r="L7323" s="6"/>
      <c r="M7323" s="6"/>
      <c r="N7323" s="6"/>
      <c r="O7323" s="6"/>
      <c r="P7323" s="6"/>
      <c r="Q7323" s="6"/>
      <c r="R7323" s="6"/>
      <c r="S7323" s="6"/>
    </row>
    <row r="7324" spans="7:19" ht="12.75">
      <c r="G7324" s="6"/>
      <c r="H7324" s="6"/>
      <c r="I7324" s="6"/>
      <c r="J7324" s="6"/>
      <c r="K7324" s="6"/>
      <c r="L7324" s="6"/>
      <c r="M7324" s="6"/>
      <c r="N7324" s="6"/>
      <c r="O7324" s="6"/>
      <c r="P7324" s="6"/>
      <c r="Q7324" s="6"/>
      <c r="R7324" s="6"/>
      <c r="S7324" s="6"/>
    </row>
    <row r="7325" spans="7:19" ht="12.75">
      <c r="G7325" s="6"/>
      <c r="H7325" s="6"/>
      <c r="I7325" s="6"/>
      <c r="J7325" s="6"/>
      <c r="K7325" s="6"/>
      <c r="L7325" s="6"/>
      <c r="M7325" s="6"/>
      <c r="N7325" s="6"/>
      <c r="O7325" s="6"/>
      <c r="P7325" s="6"/>
      <c r="Q7325" s="6"/>
      <c r="R7325" s="6"/>
      <c r="S7325" s="6"/>
    </row>
    <row r="7326" spans="7:19" ht="12.75">
      <c r="G7326" s="6"/>
      <c r="H7326" s="6"/>
      <c r="I7326" s="6"/>
      <c r="J7326" s="6"/>
      <c r="K7326" s="6"/>
      <c r="L7326" s="6"/>
      <c r="M7326" s="6"/>
      <c r="N7326" s="6"/>
      <c r="O7326" s="6"/>
      <c r="P7326" s="6"/>
      <c r="Q7326" s="6"/>
      <c r="R7326" s="6"/>
      <c r="S7326" s="6"/>
    </row>
    <row r="7327" spans="7:19" ht="12.75">
      <c r="G7327" s="6"/>
      <c r="H7327" s="6"/>
      <c r="I7327" s="6"/>
      <c r="J7327" s="6"/>
      <c r="K7327" s="6"/>
      <c r="L7327" s="6"/>
      <c r="M7327" s="6"/>
      <c r="N7327" s="6"/>
      <c r="O7327" s="6"/>
      <c r="P7327" s="6"/>
      <c r="Q7327" s="6"/>
      <c r="R7327" s="6"/>
      <c r="S7327" s="6"/>
    </row>
    <row r="7328" spans="7:19" ht="12.75">
      <c r="G7328" s="6"/>
      <c r="H7328" s="6"/>
      <c r="I7328" s="6"/>
      <c r="J7328" s="6"/>
      <c r="K7328" s="6"/>
      <c r="L7328" s="6"/>
      <c r="M7328" s="6"/>
      <c r="N7328" s="6"/>
      <c r="O7328" s="6"/>
      <c r="P7328" s="6"/>
      <c r="Q7328" s="6"/>
      <c r="R7328" s="6"/>
      <c r="S7328" s="6"/>
    </row>
    <row r="7329" spans="7:19" ht="12.75">
      <c r="G7329" s="6"/>
      <c r="H7329" s="6"/>
      <c r="I7329" s="6"/>
      <c r="J7329" s="6"/>
      <c r="K7329" s="6"/>
      <c r="L7329" s="6"/>
      <c r="M7329" s="6"/>
      <c r="N7329" s="6"/>
      <c r="O7329" s="6"/>
      <c r="P7329" s="6"/>
      <c r="Q7329" s="6"/>
      <c r="R7329" s="6"/>
      <c r="S7329" s="6"/>
    </row>
    <row r="7330" spans="7:19" ht="12.75"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</row>
    <row r="7331" spans="7:19" ht="12.75"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</row>
    <row r="7332" spans="7:19" ht="12.75"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</row>
    <row r="7333" spans="7:19" ht="12.75"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</row>
    <row r="7334" spans="7:19" ht="12.75"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</row>
    <row r="7335" spans="7:19" ht="12.75"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</row>
    <row r="7336" spans="7:19" ht="12.75"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</row>
    <row r="7337" spans="7:19" ht="12.75"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</row>
    <row r="7338" spans="7:19" ht="12.75"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</row>
    <row r="7339" spans="7:19" ht="12.75"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</row>
    <row r="7340" spans="7:19" ht="12.75"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</row>
    <row r="7341" spans="7:19" ht="12.75"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</row>
    <row r="7342" spans="7:19" ht="12.75"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</row>
    <row r="7343" spans="7:19" ht="12.75"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</row>
    <row r="7344" spans="7:19" ht="12.75"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</row>
    <row r="7345" spans="7:19" ht="12.75"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</row>
    <row r="7346" spans="7:19" ht="12.75"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</row>
    <row r="7347" spans="7:19" ht="12.75"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</row>
    <row r="7348" spans="7:19" ht="12.75"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</row>
    <row r="7349" spans="7:19" ht="12.75"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</row>
    <row r="7350" spans="7:19" ht="12.75"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</row>
    <row r="7351" spans="7:19" ht="12.75"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</row>
    <row r="7352" spans="7:19" ht="12.75"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</row>
    <row r="7353" spans="7:19" ht="12.75"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</row>
    <row r="7354" spans="7:19" ht="12.75"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</row>
    <row r="7355" spans="7:19" ht="12.75"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</row>
    <row r="7356" spans="7:19" ht="12.75"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</row>
    <row r="7357" spans="7:19" ht="12.75"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</row>
    <row r="7358" spans="7:19" ht="12.75"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</row>
    <row r="7359" spans="7:19" ht="12.75"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</row>
    <row r="7360" spans="7:19" ht="12.75"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</row>
    <row r="7361" spans="7:19" ht="12.75"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</row>
    <row r="7362" spans="7:19" ht="12.75"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</row>
    <row r="7363" spans="7:19" ht="12.75"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</row>
    <row r="7364" spans="7:19" ht="12.75"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</row>
    <row r="7365" spans="7:19" ht="12.75"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</row>
    <row r="7366" spans="7:19" ht="12.75"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</row>
    <row r="7367" spans="7:19" ht="12.75"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</row>
    <row r="7368" spans="7:19" ht="12.75"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</row>
    <row r="7369" spans="7:19" ht="12.75"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</row>
    <row r="7370" spans="7:19" ht="12.75"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</row>
    <row r="7371" spans="7:19" ht="12.75"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</row>
    <row r="7372" spans="7:19" ht="12.75"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</row>
    <row r="7373" spans="7:19" ht="12.75"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</row>
    <row r="7374" spans="7:19" ht="12.75"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</row>
    <row r="7375" spans="7:19" ht="12.75"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</row>
    <row r="7376" spans="7:19" ht="12.75"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</row>
    <row r="7377" spans="7:19" ht="12.75"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</row>
    <row r="7378" spans="7:19" ht="12.75"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</row>
    <row r="7379" spans="7:19" ht="12.75"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</row>
    <row r="7380" spans="7:19" ht="12.75"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</row>
    <row r="7381" spans="7:19" ht="12.75"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</row>
    <row r="7382" spans="7:19" ht="12.75"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</row>
    <row r="7383" spans="7:19" ht="12.75"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</row>
    <row r="7384" spans="7:19" ht="12.75"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</row>
    <row r="7385" spans="7:19" ht="12.75"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</row>
    <row r="7386" spans="7:19" ht="12.75"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</row>
    <row r="7387" spans="7:19" ht="12.75"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</row>
    <row r="7388" spans="7:19" ht="12.75"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</row>
    <row r="7389" spans="7:19" ht="12.75"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</row>
    <row r="7390" spans="7:19" ht="12.75"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</row>
    <row r="7391" spans="7:19" ht="12.75"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</row>
    <row r="7392" spans="7:19" ht="12.75"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</row>
    <row r="7393" spans="7:19" ht="12.75"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</row>
    <row r="7394" spans="7:19" ht="12.75"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</row>
    <row r="7395" spans="7:19" ht="12.75"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</row>
    <row r="7396" spans="7:19" ht="12.75"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</row>
    <row r="7397" spans="7:19" ht="12.75"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</row>
    <row r="7398" spans="7:19" ht="12.75"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</row>
    <row r="7399" spans="7:19" ht="12.75"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</row>
    <row r="7400" spans="7:19" ht="12.75"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</row>
    <row r="7401" spans="7:19" ht="12.75"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</row>
    <row r="7402" spans="7:19" ht="12.75"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</row>
    <row r="7403" spans="7:19" ht="12.75"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</row>
    <row r="7404" spans="7:19" ht="12.75"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</row>
    <row r="7405" spans="7:19" ht="12.75"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</row>
    <row r="7406" spans="7:19" ht="12.75"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</row>
    <row r="7407" spans="7:19" ht="12.75"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</row>
    <row r="7408" spans="7:19" ht="12.75"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</row>
    <row r="7409" spans="7:19" ht="12.75"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</row>
    <row r="7410" spans="7:19" ht="12.75"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</row>
    <row r="7411" spans="7:19" ht="12.75"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</row>
    <row r="7412" spans="7:19" ht="12.75"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</row>
    <row r="7413" spans="7:19" ht="12.75"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</row>
    <row r="7414" spans="7:19" ht="12.75"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</row>
    <row r="7415" spans="7:19" ht="12.75"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</row>
    <row r="7416" spans="7:19" ht="12.75"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</row>
    <row r="7417" spans="7:19" ht="12.75"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</row>
    <row r="7418" spans="7:19" ht="12.75"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</row>
    <row r="7419" spans="7:19" ht="12.75"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</row>
    <row r="7420" spans="7:19" ht="12.75"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</row>
    <row r="7421" spans="7:19" ht="12.75"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</row>
    <row r="7422" spans="7:19" ht="12.75"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</row>
    <row r="7423" spans="7:19" ht="12.75"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</row>
    <row r="7424" spans="7:19" ht="12.75"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</row>
    <row r="7425" spans="7:19" ht="12.75"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</row>
    <row r="7426" spans="7:19" ht="12.75"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</row>
    <row r="7427" spans="7:19" ht="12.75"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</row>
    <row r="7428" spans="7:19" ht="12.75"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</row>
    <row r="7429" spans="7:19" ht="12.75"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</row>
    <row r="7430" spans="7:19" ht="12.75"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</row>
    <row r="7431" spans="7:19" ht="12.75"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</row>
    <row r="7432" spans="7:19" ht="12.75"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</row>
    <row r="7433" spans="7:19" ht="12.75"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</row>
    <row r="7434" spans="7:19" ht="12.75"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</row>
    <row r="7435" spans="7:19" ht="12.75"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</row>
    <row r="7436" spans="7:19" ht="12.75"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</row>
    <row r="7437" spans="7:19" ht="12.75"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</row>
    <row r="7438" spans="7:19" ht="12.75"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</row>
    <row r="7439" spans="7:19" ht="12.75"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</row>
    <row r="7440" spans="7:19" ht="12.75"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</row>
    <row r="7441" spans="7:19" ht="12.75"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</row>
    <row r="7442" spans="7:19" ht="12.75"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</row>
    <row r="7443" spans="7:19" ht="12.75"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</row>
    <row r="7444" spans="7:19" ht="12.75"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</row>
    <row r="7445" spans="7:19" ht="12.75"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</row>
    <row r="7446" spans="7:19" ht="12.75"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</row>
    <row r="7447" spans="7:19" ht="12.75"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</row>
    <row r="7448" spans="7:19" ht="12.75"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</row>
    <row r="7449" spans="7:19" ht="12.75"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</row>
    <row r="7450" spans="7:19" ht="12.75"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</row>
    <row r="7451" spans="7:19" ht="12.75"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</row>
    <row r="7452" spans="7:19" ht="12.75"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</row>
    <row r="7453" spans="7:19" ht="12.75"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</row>
    <row r="7454" spans="7:19" ht="12.75"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</row>
    <row r="7455" spans="7:19" ht="12.75"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</row>
    <row r="7456" spans="7:19" ht="12.75"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</row>
    <row r="7457" spans="7:19" ht="12.75"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</row>
    <row r="7458" spans="7:19" ht="12.75"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</row>
    <row r="7459" spans="7:19" ht="12.75"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</row>
    <row r="7460" spans="7:19" ht="12.75"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</row>
    <row r="7461" spans="7:19" ht="12.75"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</row>
    <row r="7462" spans="7:19" ht="12.75">
      <c r="G7462" s="6"/>
      <c r="H7462" s="6"/>
      <c r="I7462" s="6"/>
      <c r="J7462" s="6"/>
      <c r="K7462" s="6"/>
      <c r="L7462" s="6"/>
      <c r="M7462" s="6"/>
      <c r="N7462" s="6"/>
      <c r="O7462" s="6"/>
      <c r="P7462" s="6"/>
      <c r="Q7462" s="6"/>
      <c r="R7462" s="6"/>
      <c r="S7462" s="6"/>
    </row>
    <row r="7463" spans="7:19" ht="12.75">
      <c r="G7463" s="6"/>
      <c r="H7463" s="6"/>
      <c r="I7463" s="6"/>
      <c r="J7463" s="6"/>
      <c r="K7463" s="6"/>
      <c r="L7463" s="6"/>
      <c r="M7463" s="6"/>
      <c r="N7463" s="6"/>
      <c r="O7463" s="6"/>
      <c r="P7463" s="6"/>
      <c r="Q7463" s="6"/>
      <c r="R7463" s="6"/>
      <c r="S7463" s="6"/>
    </row>
    <row r="7464" spans="7:19" ht="12.75">
      <c r="G7464" s="6"/>
      <c r="H7464" s="6"/>
      <c r="I7464" s="6"/>
      <c r="J7464" s="6"/>
      <c r="K7464" s="6"/>
      <c r="L7464" s="6"/>
      <c r="M7464" s="6"/>
      <c r="N7464" s="6"/>
      <c r="O7464" s="6"/>
      <c r="P7464" s="6"/>
      <c r="Q7464" s="6"/>
      <c r="R7464" s="6"/>
      <c r="S7464" s="6"/>
    </row>
    <row r="7465" spans="7:19" ht="12.75">
      <c r="G7465" s="6"/>
      <c r="H7465" s="6"/>
      <c r="I7465" s="6"/>
      <c r="J7465" s="6"/>
      <c r="K7465" s="6"/>
      <c r="L7465" s="6"/>
      <c r="M7465" s="6"/>
      <c r="N7465" s="6"/>
      <c r="O7465" s="6"/>
      <c r="P7465" s="6"/>
      <c r="Q7465" s="6"/>
      <c r="R7465" s="6"/>
      <c r="S7465" s="6"/>
    </row>
    <row r="7466" spans="7:19" ht="12.75">
      <c r="G7466" s="6"/>
      <c r="H7466" s="6"/>
      <c r="I7466" s="6"/>
      <c r="J7466" s="6"/>
      <c r="K7466" s="6"/>
      <c r="L7466" s="6"/>
      <c r="M7466" s="6"/>
      <c r="N7466" s="6"/>
      <c r="O7466" s="6"/>
      <c r="P7466" s="6"/>
      <c r="Q7466" s="6"/>
      <c r="R7466" s="6"/>
      <c r="S7466" s="6"/>
    </row>
    <row r="7467" spans="7:19" ht="12.75">
      <c r="G7467" s="6"/>
      <c r="H7467" s="6"/>
      <c r="I7467" s="6"/>
      <c r="J7467" s="6"/>
      <c r="K7467" s="6"/>
      <c r="L7467" s="6"/>
      <c r="M7467" s="6"/>
      <c r="N7467" s="6"/>
      <c r="O7467" s="6"/>
      <c r="P7467" s="6"/>
      <c r="Q7467" s="6"/>
      <c r="R7467" s="6"/>
      <c r="S7467" s="6"/>
    </row>
    <row r="7468" spans="7:19" ht="12.75">
      <c r="G7468" s="6"/>
      <c r="H7468" s="6"/>
      <c r="I7468" s="6"/>
      <c r="J7468" s="6"/>
      <c r="K7468" s="6"/>
      <c r="L7468" s="6"/>
      <c r="M7468" s="6"/>
      <c r="N7468" s="6"/>
      <c r="O7468" s="6"/>
      <c r="P7468" s="6"/>
      <c r="Q7468" s="6"/>
      <c r="R7468" s="6"/>
      <c r="S7468" s="6"/>
    </row>
    <row r="7469" spans="7:19" ht="12.75">
      <c r="G7469" s="6"/>
      <c r="H7469" s="6"/>
      <c r="I7469" s="6"/>
      <c r="J7469" s="6"/>
      <c r="K7469" s="6"/>
      <c r="L7469" s="6"/>
      <c r="M7469" s="6"/>
      <c r="N7469" s="6"/>
      <c r="O7469" s="6"/>
      <c r="P7469" s="6"/>
      <c r="Q7469" s="6"/>
      <c r="R7469" s="6"/>
      <c r="S7469" s="6"/>
    </row>
    <row r="7470" spans="7:19" ht="12.75">
      <c r="G7470" s="6"/>
      <c r="H7470" s="6"/>
      <c r="I7470" s="6"/>
      <c r="J7470" s="6"/>
      <c r="K7470" s="6"/>
      <c r="L7470" s="6"/>
      <c r="M7470" s="6"/>
      <c r="N7470" s="6"/>
      <c r="O7470" s="6"/>
      <c r="P7470" s="6"/>
      <c r="Q7470" s="6"/>
      <c r="R7470" s="6"/>
      <c r="S7470" s="6"/>
    </row>
    <row r="7471" spans="7:19" ht="12.75">
      <c r="G7471" s="6"/>
      <c r="H7471" s="6"/>
      <c r="I7471" s="6"/>
      <c r="J7471" s="6"/>
      <c r="K7471" s="6"/>
      <c r="L7471" s="6"/>
      <c r="M7471" s="6"/>
      <c r="N7471" s="6"/>
      <c r="O7471" s="6"/>
      <c r="P7471" s="6"/>
      <c r="Q7471" s="6"/>
      <c r="R7471" s="6"/>
      <c r="S7471" s="6"/>
    </row>
    <row r="7472" spans="7:19" ht="12.75">
      <c r="G7472" s="6"/>
      <c r="H7472" s="6"/>
      <c r="I7472" s="6"/>
      <c r="J7472" s="6"/>
      <c r="K7472" s="6"/>
      <c r="L7472" s="6"/>
      <c r="M7472" s="6"/>
      <c r="N7472" s="6"/>
      <c r="O7472" s="6"/>
      <c r="P7472" s="6"/>
      <c r="Q7472" s="6"/>
      <c r="R7472" s="6"/>
      <c r="S7472" s="6"/>
    </row>
    <row r="7473" spans="7:19" ht="12.75">
      <c r="G7473" s="6"/>
      <c r="H7473" s="6"/>
      <c r="I7473" s="6"/>
      <c r="J7473" s="6"/>
      <c r="K7473" s="6"/>
      <c r="L7473" s="6"/>
      <c r="M7473" s="6"/>
      <c r="N7473" s="6"/>
      <c r="O7473" s="6"/>
      <c r="P7473" s="6"/>
      <c r="Q7473" s="6"/>
      <c r="R7473" s="6"/>
      <c r="S7473" s="6"/>
    </row>
    <row r="7474" spans="7:19" ht="12.75">
      <c r="G7474" s="6"/>
      <c r="H7474" s="6"/>
      <c r="I7474" s="6"/>
      <c r="J7474" s="6"/>
      <c r="K7474" s="6"/>
      <c r="L7474" s="6"/>
      <c r="M7474" s="6"/>
      <c r="N7474" s="6"/>
      <c r="O7474" s="6"/>
      <c r="P7474" s="6"/>
      <c r="Q7474" s="6"/>
      <c r="R7474" s="6"/>
      <c r="S7474" s="6"/>
    </row>
    <row r="7475" spans="7:19" ht="12.75">
      <c r="G7475" s="6"/>
      <c r="H7475" s="6"/>
      <c r="I7475" s="6"/>
      <c r="J7475" s="6"/>
      <c r="K7475" s="6"/>
      <c r="L7475" s="6"/>
      <c r="M7475" s="6"/>
      <c r="N7475" s="6"/>
      <c r="O7475" s="6"/>
      <c r="P7475" s="6"/>
      <c r="Q7475" s="6"/>
      <c r="R7475" s="6"/>
      <c r="S7475" s="6"/>
    </row>
    <row r="7476" spans="7:19" ht="12.75">
      <c r="G7476" s="6"/>
      <c r="H7476" s="6"/>
      <c r="I7476" s="6"/>
      <c r="J7476" s="6"/>
      <c r="K7476" s="6"/>
      <c r="L7476" s="6"/>
      <c r="M7476" s="6"/>
      <c r="N7476" s="6"/>
      <c r="O7476" s="6"/>
      <c r="P7476" s="6"/>
      <c r="Q7476" s="6"/>
      <c r="R7476" s="6"/>
      <c r="S7476" s="6"/>
    </row>
    <row r="7477" spans="7:19" ht="12.75">
      <c r="G7477" s="6"/>
      <c r="H7477" s="6"/>
      <c r="I7477" s="6"/>
      <c r="J7477" s="6"/>
      <c r="K7477" s="6"/>
      <c r="L7477" s="6"/>
      <c r="M7477" s="6"/>
      <c r="N7477" s="6"/>
      <c r="O7477" s="6"/>
      <c r="P7477" s="6"/>
      <c r="Q7477" s="6"/>
      <c r="R7477" s="6"/>
      <c r="S7477" s="6"/>
    </row>
    <row r="7478" spans="7:19" ht="12.75">
      <c r="G7478" s="6"/>
      <c r="H7478" s="6"/>
      <c r="I7478" s="6"/>
      <c r="J7478" s="6"/>
      <c r="K7478" s="6"/>
      <c r="L7478" s="6"/>
      <c r="M7478" s="6"/>
      <c r="N7478" s="6"/>
      <c r="O7478" s="6"/>
      <c r="P7478" s="6"/>
      <c r="Q7478" s="6"/>
      <c r="R7478" s="6"/>
      <c r="S7478" s="6"/>
    </row>
    <row r="7479" spans="7:19" ht="12.75"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</row>
    <row r="7480" spans="7:19" ht="12.75"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</row>
    <row r="7481" spans="7:19" ht="12.75">
      <c r="G7481" s="6"/>
      <c r="H7481" s="6"/>
      <c r="I7481" s="6"/>
      <c r="J7481" s="6"/>
      <c r="K7481" s="6"/>
      <c r="L7481" s="6"/>
      <c r="M7481" s="6"/>
      <c r="N7481" s="6"/>
      <c r="O7481" s="6"/>
      <c r="P7481" s="6"/>
      <c r="Q7481" s="6"/>
      <c r="R7481" s="6"/>
      <c r="S7481" s="6"/>
    </row>
    <row r="7482" spans="7:19" ht="12.75">
      <c r="G7482" s="6"/>
      <c r="H7482" s="6"/>
      <c r="I7482" s="6"/>
      <c r="J7482" s="6"/>
      <c r="K7482" s="6"/>
      <c r="L7482" s="6"/>
      <c r="M7482" s="6"/>
      <c r="N7482" s="6"/>
      <c r="O7482" s="6"/>
      <c r="P7482" s="6"/>
      <c r="Q7482" s="6"/>
      <c r="R7482" s="6"/>
      <c r="S7482" s="6"/>
    </row>
    <row r="7483" spans="7:19" ht="12.75">
      <c r="G7483" s="6"/>
      <c r="H7483" s="6"/>
      <c r="I7483" s="6"/>
      <c r="J7483" s="6"/>
      <c r="K7483" s="6"/>
      <c r="L7483" s="6"/>
      <c r="M7483" s="6"/>
      <c r="N7483" s="6"/>
      <c r="O7483" s="6"/>
      <c r="P7483" s="6"/>
      <c r="Q7483" s="6"/>
      <c r="R7483" s="6"/>
      <c r="S7483" s="6"/>
    </row>
    <row r="7484" spans="7:19" ht="12.75">
      <c r="G7484" s="6"/>
      <c r="H7484" s="6"/>
      <c r="I7484" s="6"/>
      <c r="J7484" s="6"/>
      <c r="K7484" s="6"/>
      <c r="L7484" s="6"/>
      <c r="M7484" s="6"/>
      <c r="N7484" s="6"/>
      <c r="O7484" s="6"/>
      <c r="P7484" s="6"/>
      <c r="Q7484" s="6"/>
      <c r="R7484" s="6"/>
      <c r="S7484" s="6"/>
    </row>
    <row r="7485" spans="7:19" ht="12.75">
      <c r="G7485" s="6"/>
      <c r="H7485" s="6"/>
      <c r="I7485" s="6"/>
      <c r="J7485" s="6"/>
      <c r="K7485" s="6"/>
      <c r="L7485" s="6"/>
      <c r="M7485" s="6"/>
      <c r="N7485" s="6"/>
      <c r="O7485" s="6"/>
      <c r="P7485" s="6"/>
      <c r="Q7485" s="6"/>
      <c r="R7485" s="6"/>
      <c r="S7485" s="6"/>
    </row>
    <row r="7486" spans="7:19" ht="12.75">
      <c r="G7486" s="6"/>
      <c r="H7486" s="6"/>
      <c r="I7486" s="6"/>
      <c r="J7486" s="6"/>
      <c r="K7486" s="6"/>
      <c r="L7486" s="6"/>
      <c r="M7486" s="6"/>
      <c r="N7486" s="6"/>
      <c r="O7486" s="6"/>
      <c r="P7486" s="6"/>
      <c r="Q7486" s="6"/>
      <c r="R7486" s="6"/>
      <c r="S7486" s="6"/>
    </row>
    <row r="7487" spans="7:19" ht="12.75">
      <c r="G7487" s="6"/>
      <c r="H7487" s="6"/>
      <c r="I7487" s="6"/>
      <c r="J7487" s="6"/>
      <c r="K7487" s="6"/>
      <c r="L7487" s="6"/>
      <c r="M7487" s="6"/>
      <c r="N7487" s="6"/>
      <c r="O7487" s="6"/>
      <c r="P7487" s="6"/>
      <c r="Q7487" s="6"/>
      <c r="R7487" s="6"/>
      <c r="S7487" s="6"/>
    </row>
    <row r="7488" spans="7:19" ht="12.75">
      <c r="G7488" s="6"/>
      <c r="H7488" s="6"/>
      <c r="I7488" s="6"/>
      <c r="J7488" s="6"/>
      <c r="K7488" s="6"/>
      <c r="L7488" s="6"/>
      <c r="M7488" s="6"/>
      <c r="N7488" s="6"/>
      <c r="O7488" s="6"/>
      <c r="P7488" s="6"/>
      <c r="Q7488" s="6"/>
      <c r="R7488" s="6"/>
      <c r="S7488" s="6"/>
    </row>
    <row r="7489" spans="7:19" ht="12.75">
      <c r="G7489" s="6"/>
      <c r="H7489" s="6"/>
      <c r="I7489" s="6"/>
      <c r="J7489" s="6"/>
      <c r="K7489" s="6"/>
      <c r="L7489" s="6"/>
      <c r="M7489" s="6"/>
      <c r="N7489" s="6"/>
      <c r="O7489" s="6"/>
      <c r="P7489" s="6"/>
      <c r="Q7489" s="6"/>
      <c r="R7489" s="6"/>
      <c r="S7489" s="6"/>
    </row>
    <row r="7490" spans="7:19" ht="12.75">
      <c r="G7490" s="6"/>
      <c r="H7490" s="6"/>
      <c r="I7490" s="6"/>
      <c r="J7490" s="6"/>
      <c r="K7490" s="6"/>
      <c r="L7490" s="6"/>
      <c r="M7490" s="6"/>
      <c r="N7490" s="6"/>
      <c r="O7490" s="6"/>
      <c r="P7490" s="6"/>
      <c r="Q7490" s="6"/>
      <c r="R7490" s="6"/>
      <c r="S7490" s="6"/>
    </row>
    <row r="7491" spans="7:19" ht="12.75">
      <c r="G7491" s="6"/>
      <c r="H7491" s="6"/>
      <c r="I7491" s="6"/>
      <c r="J7491" s="6"/>
      <c r="K7491" s="6"/>
      <c r="L7491" s="6"/>
      <c r="M7491" s="6"/>
      <c r="N7491" s="6"/>
      <c r="O7491" s="6"/>
      <c r="P7491" s="6"/>
      <c r="Q7491" s="6"/>
      <c r="R7491" s="6"/>
      <c r="S7491" s="6"/>
    </row>
    <row r="7492" spans="7:19" ht="12.75">
      <c r="G7492" s="6"/>
      <c r="H7492" s="6"/>
      <c r="I7492" s="6"/>
      <c r="J7492" s="6"/>
      <c r="K7492" s="6"/>
      <c r="L7492" s="6"/>
      <c r="M7492" s="6"/>
      <c r="N7492" s="6"/>
      <c r="O7492" s="6"/>
      <c r="P7492" s="6"/>
      <c r="Q7492" s="6"/>
      <c r="R7492" s="6"/>
      <c r="S7492" s="6"/>
    </row>
    <row r="7493" spans="7:19" ht="12.75">
      <c r="G7493" s="6"/>
      <c r="H7493" s="6"/>
      <c r="I7493" s="6"/>
      <c r="J7493" s="6"/>
      <c r="K7493" s="6"/>
      <c r="L7493" s="6"/>
      <c r="M7493" s="6"/>
      <c r="N7493" s="6"/>
      <c r="O7493" s="6"/>
      <c r="P7493" s="6"/>
      <c r="Q7493" s="6"/>
      <c r="R7493" s="6"/>
      <c r="S7493" s="6"/>
    </row>
    <row r="7494" spans="7:19" ht="12.75">
      <c r="G7494" s="6"/>
      <c r="H7494" s="6"/>
      <c r="I7494" s="6"/>
      <c r="J7494" s="6"/>
      <c r="K7494" s="6"/>
      <c r="L7494" s="6"/>
      <c r="M7494" s="6"/>
      <c r="N7494" s="6"/>
      <c r="O7494" s="6"/>
      <c r="P7494" s="6"/>
      <c r="Q7494" s="6"/>
      <c r="R7494" s="6"/>
      <c r="S7494" s="6"/>
    </row>
    <row r="7495" spans="7:19" ht="12.75">
      <c r="G7495" s="6"/>
      <c r="H7495" s="6"/>
      <c r="I7495" s="6"/>
      <c r="J7495" s="6"/>
      <c r="K7495" s="6"/>
      <c r="L7495" s="6"/>
      <c r="M7495" s="6"/>
      <c r="N7495" s="6"/>
      <c r="O7495" s="6"/>
      <c r="P7495" s="6"/>
      <c r="Q7495" s="6"/>
      <c r="R7495" s="6"/>
      <c r="S7495" s="6"/>
    </row>
    <row r="7496" spans="7:19" ht="12.75">
      <c r="G7496" s="6"/>
      <c r="H7496" s="6"/>
      <c r="I7496" s="6"/>
      <c r="J7496" s="6"/>
      <c r="K7496" s="6"/>
      <c r="L7496" s="6"/>
      <c r="M7496" s="6"/>
      <c r="N7496" s="6"/>
      <c r="O7496" s="6"/>
      <c r="P7496" s="6"/>
      <c r="Q7496" s="6"/>
      <c r="R7496" s="6"/>
      <c r="S7496" s="6"/>
    </row>
    <row r="7497" spans="7:19" ht="12.75">
      <c r="G7497" s="6"/>
      <c r="H7497" s="6"/>
      <c r="I7497" s="6"/>
      <c r="J7497" s="6"/>
      <c r="K7497" s="6"/>
      <c r="L7497" s="6"/>
      <c r="M7497" s="6"/>
      <c r="N7497" s="6"/>
      <c r="O7497" s="6"/>
      <c r="P7497" s="6"/>
      <c r="Q7497" s="6"/>
      <c r="R7497" s="6"/>
      <c r="S7497" s="6"/>
    </row>
    <row r="7498" spans="7:19" ht="12.75">
      <c r="G7498" s="6"/>
      <c r="H7498" s="6"/>
      <c r="I7498" s="6"/>
      <c r="J7498" s="6"/>
      <c r="K7498" s="6"/>
      <c r="L7498" s="6"/>
      <c r="M7498" s="6"/>
      <c r="N7498" s="6"/>
      <c r="O7498" s="6"/>
      <c r="P7498" s="6"/>
      <c r="Q7498" s="6"/>
      <c r="R7498" s="6"/>
      <c r="S7498" s="6"/>
    </row>
    <row r="7499" spans="7:19" ht="12.75">
      <c r="G7499" s="6"/>
      <c r="H7499" s="6"/>
      <c r="I7499" s="6"/>
      <c r="J7499" s="6"/>
      <c r="K7499" s="6"/>
      <c r="L7499" s="6"/>
      <c r="M7499" s="6"/>
      <c r="N7499" s="6"/>
      <c r="O7499" s="6"/>
      <c r="P7499" s="6"/>
      <c r="Q7499" s="6"/>
      <c r="R7499" s="6"/>
      <c r="S7499" s="6"/>
    </row>
    <row r="7500" spans="7:19" ht="12.75">
      <c r="G7500" s="6"/>
      <c r="H7500" s="6"/>
      <c r="I7500" s="6"/>
      <c r="J7500" s="6"/>
      <c r="K7500" s="6"/>
      <c r="L7500" s="6"/>
      <c r="M7500" s="6"/>
      <c r="N7500" s="6"/>
      <c r="O7500" s="6"/>
      <c r="P7500" s="6"/>
      <c r="Q7500" s="6"/>
      <c r="R7500" s="6"/>
      <c r="S7500" s="6"/>
    </row>
    <row r="7501" spans="7:19" ht="12.75">
      <c r="G7501" s="6"/>
      <c r="H7501" s="6"/>
      <c r="I7501" s="6"/>
      <c r="J7501" s="6"/>
      <c r="K7501" s="6"/>
      <c r="L7501" s="6"/>
      <c r="M7501" s="6"/>
      <c r="N7501" s="6"/>
      <c r="O7501" s="6"/>
      <c r="P7501" s="6"/>
      <c r="Q7501" s="6"/>
      <c r="R7501" s="6"/>
      <c r="S7501" s="6"/>
    </row>
    <row r="7502" spans="7:19" ht="12.75">
      <c r="G7502" s="6"/>
      <c r="H7502" s="6"/>
      <c r="I7502" s="6"/>
      <c r="J7502" s="6"/>
      <c r="K7502" s="6"/>
      <c r="L7502" s="6"/>
      <c r="M7502" s="6"/>
      <c r="N7502" s="6"/>
      <c r="O7502" s="6"/>
      <c r="P7502" s="6"/>
      <c r="Q7502" s="6"/>
      <c r="R7502" s="6"/>
      <c r="S7502" s="6"/>
    </row>
    <row r="7503" spans="7:19" ht="12.75">
      <c r="G7503" s="6"/>
      <c r="H7503" s="6"/>
      <c r="I7503" s="6"/>
      <c r="J7503" s="6"/>
      <c r="K7503" s="6"/>
      <c r="L7503" s="6"/>
      <c r="M7503" s="6"/>
      <c r="N7503" s="6"/>
      <c r="O7503" s="6"/>
      <c r="P7503" s="6"/>
      <c r="Q7503" s="6"/>
      <c r="R7503" s="6"/>
      <c r="S7503" s="6"/>
    </row>
    <row r="7504" spans="7:19" ht="12.75">
      <c r="G7504" s="6"/>
      <c r="H7504" s="6"/>
      <c r="I7504" s="6"/>
      <c r="J7504" s="6"/>
      <c r="K7504" s="6"/>
      <c r="L7504" s="6"/>
      <c r="M7504" s="6"/>
      <c r="N7504" s="6"/>
      <c r="O7504" s="6"/>
      <c r="P7504" s="6"/>
      <c r="Q7504" s="6"/>
      <c r="R7504" s="6"/>
      <c r="S7504" s="6"/>
    </row>
    <row r="7505" spans="7:19" ht="12.75">
      <c r="G7505" s="6"/>
      <c r="H7505" s="6"/>
      <c r="I7505" s="6"/>
      <c r="J7505" s="6"/>
      <c r="K7505" s="6"/>
      <c r="L7505" s="6"/>
      <c r="M7505" s="6"/>
      <c r="N7505" s="6"/>
      <c r="O7505" s="6"/>
      <c r="P7505" s="6"/>
      <c r="Q7505" s="6"/>
      <c r="R7505" s="6"/>
      <c r="S7505" s="6"/>
    </row>
    <row r="7506" spans="7:19" ht="12.75"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</row>
    <row r="7507" spans="7:19" ht="12.75"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</row>
    <row r="7508" spans="7:19" ht="12.75">
      <c r="G7508" s="6"/>
      <c r="H7508" s="6"/>
      <c r="I7508" s="6"/>
      <c r="J7508" s="6"/>
      <c r="K7508" s="6"/>
      <c r="L7508" s="6"/>
      <c r="M7508" s="6"/>
      <c r="N7508" s="6"/>
      <c r="O7508" s="6"/>
      <c r="P7508" s="6"/>
      <c r="Q7508" s="6"/>
      <c r="R7508" s="6"/>
      <c r="S7508" s="6"/>
    </row>
    <row r="7509" spans="7:19" ht="12.75">
      <c r="G7509" s="6"/>
      <c r="H7509" s="6"/>
      <c r="I7509" s="6"/>
      <c r="J7509" s="6"/>
      <c r="K7509" s="6"/>
      <c r="L7509" s="6"/>
      <c r="M7509" s="6"/>
      <c r="N7509" s="6"/>
      <c r="O7509" s="6"/>
      <c r="P7509" s="6"/>
      <c r="Q7509" s="6"/>
      <c r="R7509" s="6"/>
      <c r="S7509" s="6"/>
    </row>
    <row r="7510" spans="7:19" ht="12.75">
      <c r="G7510" s="6"/>
      <c r="H7510" s="6"/>
      <c r="I7510" s="6"/>
      <c r="J7510" s="6"/>
      <c r="K7510" s="6"/>
      <c r="L7510" s="6"/>
      <c r="M7510" s="6"/>
      <c r="N7510" s="6"/>
      <c r="O7510" s="6"/>
      <c r="P7510" s="6"/>
      <c r="Q7510" s="6"/>
      <c r="R7510" s="6"/>
      <c r="S7510" s="6"/>
    </row>
    <row r="7511" spans="7:19" ht="12.75">
      <c r="G7511" s="6"/>
      <c r="H7511" s="6"/>
      <c r="I7511" s="6"/>
      <c r="J7511" s="6"/>
      <c r="K7511" s="6"/>
      <c r="L7511" s="6"/>
      <c r="M7511" s="6"/>
      <c r="N7511" s="6"/>
      <c r="O7511" s="6"/>
      <c r="P7511" s="6"/>
      <c r="Q7511" s="6"/>
      <c r="R7511" s="6"/>
      <c r="S7511" s="6"/>
    </row>
    <row r="7512" spans="7:19" ht="12.75">
      <c r="G7512" s="6"/>
      <c r="H7512" s="6"/>
      <c r="I7512" s="6"/>
      <c r="J7512" s="6"/>
      <c r="K7512" s="6"/>
      <c r="L7512" s="6"/>
      <c r="M7512" s="6"/>
      <c r="N7512" s="6"/>
      <c r="O7512" s="6"/>
      <c r="P7512" s="6"/>
      <c r="Q7512" s="6"/>
      <c r="R7512" s="6"/>
      <c r="S7512" s="6"/>
    </row>
    <row r="7513" spans="7:19" ht="12.75">
      <c r="G7513" s="6"/>
      <c r="H7513" s="6"/>
      <c r="I7513" s="6"/>
      <c r="J7513" s="6"/>
      <c r="K7513" s="6"/>
      <c r="L7513" s="6"/>
      <c r="M7513" s="6"/>
      <c r="N7513" s="6"/>
      <c r="O7513" s="6"/>
      <c r="P7513" s="6"/>
      <c r="Q7513" s="6"/>
      <c r="R7513" s="6"/>
      <c r="S7513" s="6"/>
    </row>
    <row r="7514" spans="7:19" ht="12.75">
      <c r="G7514" s="6"/>
      <c r="H7514" s="6"/>
      <c r="I7514" s="6"/>
      <c r="J7514" s="6"/>
      <c r="K7514" s="6"/>
      <c r="L7514" s="6"/>
      <c r="M7514" s="6"/>
      <c r="N7514" s="6"/>
      <c r="O7514" s="6"/>
      <c r="P7514" s="6"/>
      <c r="Q7514" s="6"/>
      <c r="R7514" s="6"/>
      <c r="S7514" s="6"/>
    </row>
    <row r="7515" spans="7:19" ht="12.75">
      <c r="G7515" s="6"/>
      <c r="H7515" s="6"/>
      <c r="I7515" s="6"/>
      <c r="J7515" s="6"/>
      <c r="K7515" s="6"/>
      <c r="L7515" s="6"/>
      <c r="M7515" s="6"/>
      <c r="N7515" s="6"/>
      <c r="O7515" s="6"/>
      <c r="P7515" s="6"/>
      <c r="Q7515" s="6"/>
      <c r="R7515" s="6"/>
      <c r="S7515" s="6"/>
    </row>
    <row r="7516" spans="7:19" ht="12.75">
      <c r="G7516" s="6"/>
      <c r="H7516" s="6"/>
      <c r="I7516" s="6"/>
      <c r="J7516" s="6"/>
      <c r="K7516" s="6"/>
      <c r="L7516" s="6"/>
      <c r="M7516" s="6"/>
      <c r="N7516" s="6"/>
      <c r="O7516" s="6"/>
      <c r="P7516" s="6"/>
      <c r="Q7516" s="6"/>
      <c r="R7516" s="6"/>
      <c r="S7516" s="6"/>
    </row>
    <row r="7517" spans="7:19" ht="12.75">
      <c r="G7517" s="6"/>
      <c r="H7517" s="6"/>
      <c r="I7517" s="6"/>
      <c r="J7517" s="6"/>
      <c r="K7517" s="6"/>
      <c r="L7517" s="6"/>
      <c r="M7517" s="6"/>
      <c r="N7517" s="6"/>
      <c r="O7517" s="6"/>
      <c r="P7517" s="6"/>
      <c r="Q7517" s="6"/>
      <c r="R7517" s="6"/>
      <c r="S7517" s="6"/>
    </row>
    <row r="7518" spans="7:19" ht="12.75">
      <c r="G7518" s="6"/>
      <c r="H7518" s="6"/>
      <c r="I7518" s="6"/>
      <c r="J7518" s="6"/>
      <c r="K7518" s="6"/>
      <c r="L7518" s="6"/>
      <c r="M7518" s="6"/>
      <c r="N7518" s="6"/>
      <c r="O7518" s="6"/>
      <c r="P7518" s="6"/>
      <c r="Q7518" s="6"/>
      <c r="R7518" s="6"/>
      <c r="S7518" s="6"/>
    </row>
    <row r="7519" spans="7:19" ht="12.75">
      <c r="G7519" s="6"/>
      <c r="H7519" s="6"/>
      <c r="I7519" s="6"/>
      <c r="J7519" s="6"/>
      <c r="K7519" s="6"/>
      <c r="L7519" s="6"/>
      <c r="M7519" s="6"/>
      <c r="N7519" s="6"/>
      <c r="O7519" s="6"/>
      <c r="P7519" s="6"/>
      <c r="Q7519" s="6"/>
      <c r="R7519" s="6"/>
      <c r="S7519" s="6"/>
    </row>
    <row r="7520" spans="7:19" ht="12.75">
      <c r="G7520" s="6"/>
      <c r="H7520" s="6"/>
      <c r="I7520" s="6"/>
      <c r="J7520" s="6"/>
      <c r="K7520" s="6"/>
      <c r="L7520" s="6"/>
      <c r="M7520" s="6"/>
      <c r="N7520" s="6"/>
      <c r="O7520" s="6"/>
      <c r="P7520" s="6"/>
      <c r="Q7520" s="6"/>
      <c r="R7520" s="6"/>
      <c r="S7520" s="6"/>
    </row>
    <row r="7521" spans="7:19" ht="12.75">
      <c r="G7521" s="6"/>
      <c r="H7521" s="6"/>
      <c r="I7521" s="6"/>
      <c r="J7521" s="6"/>
      <c r="K7521" s="6"/>
      <c r="L7521" s="6"/>
      <c r="M7521" s="6"/>
      <c r="N7521" s="6"/>
      <c r="O7521" s="6"/>
      <c r="P7521" s="6"/>
      <c r="Q7521" s="6"/>
      <c r="R7521" s="6"/>
      <c r="S7521" s="6"/>
    </row>
    <row r="7522" spans="7:19" ht="12.75">
      <c r="G7522" s="6"/>
      <c r="H7522" s="6"/>
      <c r="I7522" s="6"/>
      <c r="J7522" s="6"/>
      <c r="K7522" s="6"/>
      <c r="L7522" s="6"/>
      <c r="M7522" s="6"/>
      <c r="N7522" s="6"/>
      <c r="O7522" s="6"/>
      <c r="P7522" s="6"/>
      <c r="Q7522" s="6"/>
      <c r="R7522" s="6"/>
      <c r="S7522" s="6"/>
    </row>
    <row r="7523" spans="7:19" ht="12.75">
      <c r="G7523" s="6"/>
      <c r="H7523" s="6"/>
      <c r="I7523" s="6"/>
      <c r="J7523" s="6"/>
      <c r="K7523" s="6"/>
      <c r="L7523" s="6"/>
      <c r="M7523" s="6"/>
      <c r="N7523" s="6"/>
      <c r="O7523" s="6"/>
      <c r="P7523" s="6"/>
      <c r="Q7523" s="6"/>
      <c r="R7523" s="6"/>
      <c r="S7523" s="6"/>
    </row>
    <row r="7524" spans="7:19" ht="12.75">
      <c r="G7524" s="6"/>
      <c r="H7524" s="6"/>
      <c r="I7524" s="6"/>
      <c r="J7524" s="6"/>
      <c r="K7524" s="6"/>
      <c r="L7524" s="6"/>
      <c r="M7524" s="6"/>
      <c r="N7524" s="6"/>
      <c r="O7524" s="6"/>
      <c r="P7524" s="6"/>
      <c r="Q7524" s="6"/>
      <c r="R7524" s="6"/>
      <c r="S7524" s="6"/>
    </row>
    <row r="7525" spans="7:19" ht="12.75">
      <c r="G7525" s="6"/>
      <c r="H7525" s="6"/>
      <c r="I7525" s="6"/>
      <c r="J7525" s="6"/>
      <c r="K7525" s="6"/>
      <c r="L7525" s="6"/>
      <c r="M7525" s="6"/>
      <c r="N7525" s="6"/>
      <c r="O7525" s="6"/>
      <c r="P7525" s="6"/>
      <c r="Q7525" s="6"/>
      <c r="R7525" s="6"/>
      <c r="S7525" s="6"/>
    </row>
    <row r="7526" spans="7:19" ht="12.75">
      <c r="G7526" s="6"/>
      <c r="H7526" s="6"/>
      <c r="I7526" s="6"/>
      <c r="J7526" s="6"/>
      <c r="K7526" s="6"/>
      <c r="L7526" s="6"/>
      <c r="M7526" s="6"/>
      <c r="N7526" s="6"/>
      <c r="O7526" s="6"/>
      <c r="P7526" s="6"/>
      <c r="Q7526" s="6"/>
      <c r="R7526" s="6"/>
      <c r="S7526" s="6"/>
    </row>
    <row r="7527" spans="7:19" ht="12.75">
      <c r="G7527" s="6"/>
      <c r="H7527" s="6"/>
      <c r="I7527" s="6"/>
      <c r="J7527" s="6"/>
      <c r="K7527" s="6"/>
      <c r="L7527" s="6"/>
      <c r="M7527" s="6"/>
      <c r="N7527" s="6"/>
      <c r="O7527" s="6"/>
      <c r="P7527" s="6"/>
      <c r="Q7527" s="6"/>
      <c r="R7527" s="6"/>
      <c r="S7527" s="6"/>
    </row>
    <row r="7528" spans="7:19" ht="12.75">
      <c r="G7528" s="6"/>
      <c r="H7528" s="6"/>
      <c r="I7528" s="6"/>
      <c r="J7528" s="6"/>
      <c r="K7528" s="6"/>
      <c r="L7528" s="6"/>
      <c r="M7528" s="6"/>
      <c r="N7528" s="6"/>
      <c r="O7528" s="6"/>
      <c r="P7528" s="6"/>
      <c r="Q7528" s="6"/>
      <c r="R7528" s="6"/>
      <c r="S7528" s="6"/>
    </row>
    <row r="7529" spans="7:19" ht="12.75">
      <c r="G7529" s="6"/>
      <c r="H7529" s="6"/>
      <c r="I7529" s="6"/>
      <c r="J7529" s="6"/>
      <c r="K7529" s="6"/>
      <c r="L7529" s="6"/>
      <c r="M7529" s="6"/>
      <c r="N7529" s="6"/>
      <c r="O7529" s="6"/>
      <c r="P7529" s="6"/>
      <c r="Q7529" s="6"/>
      <c r="R7529" s="6"/>
      <c r="S7529" s="6"/>
    </row>
    <row r="7530" spans="7:19" ht="12.75">
      <c r="G7530" s="6"/>
      <c r="H7530" s="6"/>
      <c r="I7530" s="6"/>
      <c r="J7530" s="6"/>
      <c r="K7530" s="6"/>
      <c r="L7530" s="6"/>
      <c r="M7530" s="6"/>
      <c r="N7530" s="6"/>
      <c r="O7530" s="6"/>
      <c r="P7530" s="6"/>
      <c r="Q7530" s="6"/>
      <c r="R7530" s="6"/>
      <c r="S7530" s="6"/>
    </row>
    <row r="7531" spans="7:19" ht="12.75">
      <c r="G7531" s="6"/>
      <c r="H7531" s="6"/>
      <c r="I7531" s="6"/>
      <c r="J7531" s="6"/>
      <c r="K7531" s="6"/>
      <c r="L7531" s="6"/>
      <c r="M7531" s="6"/>
      <c r="N7531" s="6"/>
      <c r="O7531" s="6"/>
      <c r="P7531" s="6"/>
      <c r="Q7531" s="6"/>
      <c r="R7531" s="6"/>
      <c r="S7531" s="6"/>
    </row>
    <row r="7532" spans="7:19" ht="12.75">
      <c r="G7532" s="6"/>
      <c r="H7532" s="6"/>
      <c r="I7532" s="6"/>
      <c r="J7532" s="6"/>
      <c r="K7532" s="6"/>
      <c r="L7532" s="6"/>
      <c r="M7532" s="6"/>
      <c r="N7532" s="6"/>
      <c r="O7532" s="6"/>
      <c r="P7532" s="6"/>
      <c r="Q7532" s="6"/>
      <c r="R7532" s="6"/>
      <c r="S7532" s="6"/>
    </row>
    <row r="7533" spans="7:19" ht="12.75"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</row>
    <row r="7534" spans="7:19" ht="12.75"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</row>
    <row r="7535" spans="7:19" ht="12.75">
      <c r="G7535" s="6"/>
      <c r="H7535" s="6"/>
      <c r="I7535" s="6"/>
      <c r="J7535" s="6"/>
      <c r="K7535" s="6"/>
      <c r="L7535" s="6"/>
      <c r="M7535" s="6"/>
      <c r="N7535" s="6"/>
      <c r="O7535" s="6"/>
      <c r="P7535" s="6"/>
      <c r="Q7535" s="6"/>
      <c r="R7535" s="6"/>
      <c r="S7535" s="6"/>
    </row>
    <row r="7536" spans="7:19" ht="12.75">
      <c r="G7536" s="6"/>
      <c r="H7536" s="6"/>
      <c r="I7536" s="6"/>
      <c r="J7536" s="6"/>
      <c r="K7536" s="6"/>
      <c r="L7536" s="6"/>
      <c r="M7536" s="6"/>
      <c r="N7536" s="6"/>
      <c r="O7536" s="6"/>
      <c r="P7536" s="6"/>
      <c r="Q7536" s="6"/>
      <c r="R7536" s="6"/>
      <c r="S7536" s="6"/>
    </row>
    <row r="7537" spans="7:19" ht="12.75"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</row>
    <row r="7538" spans="7:19" ht="12.75"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</row>
    <row r="7539" spans="7:19" ht="12.75"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</row>
    <row r="7540" spans="7:19" ht="12.75">
      <c r="G7540" s="6"/>
      <c r="H7540" s="6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</row>
    <row r="7541" spans="7:19" ht="12.75"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</row>
    <row r="7542" spans="7:19" ht="12.75"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</row>
    <row r="7543" spans="7:19" ht="12.75"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</row>
    <row r="7544" spans="7:19" ht="12.75"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</row>
    <row r="7545" spans="7:19" ht="12.75"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</row>
    <row r="7546" spans="7:19" ht="12.75"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</row>
    <row r="7547" spans="7:19" ht="12.75"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</row>
    <row r="7548" spans="7:19" ht="12.75"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</row>
    <row r="7549" spans="7:19" ht="12.75"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</row>
    <row r="7550" spans="7:19" ht="12.75"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</row>
    <row r="7551" spans="7:19" ht="12.75"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</row>
    <row r="7552" spans="7:19" ht="12.75">
      <c r="G7552" s="6"/>
      <c r="H7552" s="6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</row>
    <row r="7553" spans="7:19" ht="12.75"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</row>
    <row r="7554" spans="7:19" ht="12.75"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</row>
    <row r="7555" spans="7:19" ht="12.75"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</row>
    <row r="7556" spans="7:19" ht="12.75"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</row>
    <row r="7557" spans="7:19" ht="12.75"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</row>
    <row r="7558" spans="7:19" ht="12.75"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</row>
    <row r="7559" spans="7:19" ht="12.75"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</row>
    <row r="7560" spans="7:19" ht="12.75"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</row>
    <row r="7561" spans="7:19" ht="12.75"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</row>
    <row r="7562" spans="7:19" ht="12.75"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</row>
    <row r="7563" spans="7:19" ht="12.75"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</row>
    <row r="7564" spans="7:19" ht="12.75"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</row>
    <row r="7565" spans="7:19" ht="12.75"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</row>
    <row r="7566" spans="7:19" ht="12.75"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</row>
    <row r="7567" spans="7:19" ht="12.75"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</row>
    <row r="7568" spans="7:19" ht="12.75"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</row>
    <row r="7569" spans="7:19" ht="12.75"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</row>
    <row r="7570" spans="7:19" ht="12.75"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</row>
    <row r="7571" spans="7:19" ht="12.75"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</row>
    <row r="7572" spans="7:19" ht="12.75"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</row>
    <row r="7573" spans="7:19" ht="12.75"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</row>
    <row r="7574" spans="7:19" ht="12.75"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</row>
    <row r="7575" spans="7:19" ht="12.75"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</row>
    <row r="7576" spans="7:19" ht="12.75"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</row>
    <row r="7577" spans="7:19" ht="12.75"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</row>
    <row r="7578" spans="7:19" ht="12.75"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</row>
    <row r="7579" spans="7:19" ht="12.75"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</row>
    <row r="7580" spans="7:19" ht="12.75"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</row>
    <row r="7581" spans="7:19" ht="12.75"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</row>
    <row r="7582" spans="7:19" ht="12.75"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</row>
    <row r="7583" spans="7:19" ht="12.75"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</row>
    <row r="7584" spans="7:19" ht="12.75"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</row>
    <row r="7585" spans="7:19" ht="12.75"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</row>
    <row r="7586" spans="7:19" ht="12.75"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</row>
    <row r="7587" spans="7:19" ht="12.75"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</row>
    <row r="7588" spans="7:19" ht="12.75"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</row>
    <row r="7589" spans="7:19" ht="12.75"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</row>
    <row r="7590" spans="7:19" ht="12.75"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</row>
    <row r="7591" spans="7:19" ht="12.75"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</row>
    <row r="7592" spans="7:19" ht="12.75"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</row>
    <row r="7593" spans="7:19" ht="12.75"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</row>
    <row r="7594" spans="7:19" ht="12.75"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</row>
    <row r="7595" spans="7:19" ht="12.75"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</row>
    <row r="7596" spans="7:19" ht="12.75"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</row>
    <row r="7597" spans="7:19" ht="12.75"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</row>
    <row r="7598" spans="7:19" ht="12.75"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</row>
    <row r="7599" spans="7:19" ht="12.75"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</row>
    <row r="7600" spans="7:19" ht="12.75"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</row>
    <row r="7601" spans="7:19" ht="12.75"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</row>
    <row r="7602" spans="7:19" ht="12.75"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</row>
    <row r="7603" spans="7:19" ht="12.75"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</row>
    <row r="7604" spans="7:19" ht="12.75"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</row>
    <row r="7605" spans="7:19" ht="12.75"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</row>
    <row r="7606" spans="7:19" ht="12.75"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</row>
    <row r="7607" spans="7:19" ht="12.75"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</row>
    <row r="7608" spans="7:19" ht="12.75"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</row>
    <row r="7609" spans="7:19" ht="12.75"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</row>
    <row r="7610" spans="7:19" ht="12.75">
      <c r="G7610" s="6"/>
      <c r="H7610" s="6"/>
      <c r="I7610" s="6"/>
      <c r="J7610" s="6"/>
      <c r="K7610" s="6"/>
      <c r="L7610" s="6"/>
      <c r="M7610" s="6"/>
      <c r="N7610" s="6"/>
      <c r="O7610" s="6"/>
      <c r="P7610" s="6"/>
      <c r="Q7610" s="6"/>
      <c r="R7610" s="6"/>
      <c r="S7610" s="6"/>
    </row>
    <row r="7611" spans="7:19" ht="12.75">
      <c r="G7611" s="6"/>
      <c r="H7611" s="6"/>
      <c r="I7611" s="6"/>
      <c r="J7611" s="6"/>
      <c r="K7611" s="6"/>
      <c r="L7611" s="6"/>
      <c r="M7611" s="6"/>
      <c r="N7611" s="6"/>
      <c r="O7611" s="6"/>
      <c r="P7611" s="6"/>
      <c r="Q7611" s="6"/>
      <c r="R7611" s="6"/>
      <c r="S7611" s="6"/>
    </row>
    <row r="7612" spans="7:19" ht="12.75">
      <c r="G7612" s="6"/>
      <c r="H7612" s="6"/>
      <c r="I7612" s="6"/>
      <c r="J7612" s="6"/>
      <c r="K7612" s="6"/>
      <c r="L7612" s="6"/>
      <c r="M7612" s="6"/>
      <c r="N7612" s="6"/>
      <c r="O7612" s="6"/>
      <c r="P7612" s="6"/>
      <c r="Q7612" s="6"/>
      <c r="R7612" s="6"/>
      <c r="S7612" s="6"/>
    </row>
    <row r="7613" spans="7:19" ht="12.75"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</row>
    <row r="7614" spans="7:19" ht="12.75"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</row>
    <row r="7615" spans="7:19" ht="12.75"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</row>
    <row r="7616" spans="7:19" ht="12.75"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</row>
    <row r="7617" spans="7:19" ht="12.75"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</row>
    <row r="7618" spans="7:19" ht="12.75"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</row>
    <row r="7619" spans="7:19" ht="12.75"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</row>
    <row r="7620" spans="7:19" ht="12.75"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</row>
    <row r="7621" spans="7:19" ht="12.75"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</row>
    <row r="7622" spans="7:19" ht="12.75"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</row>
    <row r="7623" spans="7:19" ht="12.75"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</row>
    <row r="7624" spans="7:19" ht="12.75"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</row>
    <row r="7625" spans="7:19" ht="12.75"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</row>
    <row r="7626" spans="7:19" ht="12.75"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</row>
    <row r="7627" spans="7:19" ht="12.75"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</row>
    <row r="7628" spans="7:19" ht="12.75"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</row>
    <row r="7629" spans="7:19" ht="12.75"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</row>
    <row r="7630" spans="7:19" ht="12.75"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</row>
    <row r="7631" spans="7:19" ht="12.75"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</row>
    <row r="7632" spans="7:19" ht="12.75"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</row>
    <row r="7633" spans="7:19" ht="12.75"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</row>
    <row r="7634" spans="7:19" ht="12.75"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</row>
    <row r="7635" spans="7:19" ht="12.75"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</row>
    <row r="7636" spans="7:19" ht="12.75"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</row>
    <row r="7637" spans="7:19" ht="12.75"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</row>
    <row r="7638" spans="7:19" ht="12.75"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</row>
    <row r="7639" spans="7:19" ht="12.75"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</row>
    <row r="7640" spans="7:19" ht="12.75"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</row>
    <row r="7641" spans="7:19" ht="12.75"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</row>
    <row r="7642" spans="7:19" ht="12.75"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</row>
    <row r="7643" spans="7:19" ht="12.75"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</row>
    <row r="7644" spans="7:19" ht="12.75"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</row>
    <row r="7645" spans="7:19" ht="12.75"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</row>
    <row r="7646" spans="7:19" ht="12.75"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</row>
    <row r="7647" spans="7:19" ht="12.75"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</row>
    <row r="7648" spans="7:19" ht="12.75"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</row>
    <row r="7649" spans="7:19" ht="12.75"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</row>
    <row r="7650" spans="7:19" ht="12.75"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</row>
    <row r="7651" spans="7:19" ht="12.75"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</row>
    <row r="7652" spans="7:19" ht="12.75"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</row>
    <row r="7653" spans="7:19" ht="12.75"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</row>
    <row r="7654" spans="7:19" ht="12.75"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</row>
    <row r="7655" spans="7:19" ht="12.75"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</row>
    <row r="7656" spans="7:19" ht="12.75"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</row>
    <row r="7657" spans="7:19" ht="12.75"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</row>
    <row r="7658" spans="7:19" ht="12.75"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</row>
    <row r="7659" spans="7:19" ht="12.75"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</row>
    <row r="7660" spans="7:19" ht="12.75"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</row>
    <row r="7661" spans="7:19" ht="12.75"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</row>
    <row r="7662" spans="7:19" ht="12.75"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</row>
    <row r="7663" spans="7:19" ht="12.75"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</row>
    <row r="7664" spans="7:19" ht="12.75"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</row>
    <row r="7665" spans="7:19" ht="12.75"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</row>
    <row r="7666" spans="7:19" ht="12.75"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</row>
    <row r="7667" spans="7:19" ht="12.75"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</row>
    <row r="7668" spans="7:19" ht="12.75"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</row>
    <row r="7669" spans="7:19" ht="12.75"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</row>
    <row r="7670" spans="7:19" ht="12.75"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</row>
    <row r="7671" spans="7:19" ht="12.75"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</row>
    <row r="7672" spans="7:19" ht="12.75"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</row>
    <row r="7673" spans="7:19" ht="12.75"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</row>
    <row r="7674" spans="7:19" ht="12.75"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</row>
    <row r="7675" spans="7:19" ht="12.75"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</row>
    <row r="7676" spans="7:19" ht="12.75"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</row>
    <row r="7677" spans="7:19" ht="12.75"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</row>
    <row r="7678" spans="7:19" ht="12.75"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</row>
    <row r="7679" spans="7:19" ht="12.75"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</row>
    <row r="7680" spans="7:19" ht="12.75"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</row>
    <row r="7681" spans="7:19" ht="12.75"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</row>
    <row r="7682" spans="7:19" ht="12.75"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</row>
    <row r="7683" spans="7:19" ht="12.75"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</row>
    <row r="7684" spans="7:19" ht="12.75"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</row>
    <row r="7685" spans="7:19" ht="12.75"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</row>
    <row r="7686" spans="7:19" ht="12.75"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</row>
    <row r="7687" spans="7:19" ht="12.75"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</row>
    <row r="7688" spans="7:19" ht="12.75"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</row>
    <row r="7689" spans="7:19" ht="12.75"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</row>
    <row r="7690" spans="7:19" ht="12.75">
      <c r="G7690" s="6"/>
      <c r="H7690" s="6"/>
      <c r="I7690" s="6"/>
      <c r="J7690" s="6"/>
      <c r="K7690" s="6"/>
      <c r="L7690" s="6"/>
      <c r="M7690" s="6"/>
      <c r="N7690" s="6"/>
      <c r="O7690" s="6"/>
      <c r="P7690" s="6"/>
      <c r="Q7690" s="6"/>
      <c r="R7690" s="6"/>
      <c r="S7690" s="6"/>
    </row>
    <row r="7691" spans="7:19" ht="12.75"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</row>
    <row r="7692" spans="7:19" ht="12.75"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</row>
    <row r="7693" spans="7:19" ht="12.75"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</row>
    <row r="7694" spans="7:19" ht="12.75"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</row>
    <row r="7695" spans="7:19" ht="12.75"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</row>
    <row r="7696" spans="7:19" ht="12.75"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</row>
    <row r="7697" spans="7:19" ht="12.75"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</row>
    <row r="7698" spans="7:19" ht="12.75"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</row>
    <row r="7699" spans="7:19" ht="12.75"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</row>
    <row r="7700" spans="7:19" ht="12.75"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</row>
    <row r="7701" spans="7:19" ht="12.75"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</row>
    <row r="7702" spans="7:19" ht="12.75"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</row>
    <row r="7703" spans="7:19" ht="12.75"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</row>
    <row r="7704" spans="7:19" ht="12.75"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</row>
    <row r="7705" spans="7:19" ht="12.75"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</row>
    <row r="7706" spans="7:19" ht="12.75"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</row>
    <row r="7707" spans="7:19" ht="12.75"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</row>
    <row r="7708" spans="7:19" ht="12.75"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</row>
    <row r="7709" spans="7:19" ht="12.75"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</row>
    <row r="7710" spans="7:19" ht="12.75"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</row>
    <row r="7711" spans="7:19" ht="12.75"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</row>
    <row r="7712" spans="7:19" ht="12.75"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</row>
    <row r="7713" spans="7:19" ht="12.75"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</row>
    <row r="7714" spans="7:19" ht="12.75">
      <c r="G7714" s="6"/>
      <c r="H7714" s="6"/>
      <c r="I7714" s="6"/>
      <c r="J7714" s="6"/>
      <c r="K7714" s="6"/>
      <c r="L7714" s="6"/>
      <c r="M7714" s="6"/>
      <c r="N7714" s="6"/>
      <c r="O7714" s="6"/>
      <c r="P7714" s="6"/>
      <c r="Q7714" s="6"/>
      <c r="R7714" s="6"/>
      <c r="S7714" s="6"/>
    </row>
    <row r="7715" spans="7:19" ht="12.75">
      <c r="G7715" s="6"/>
      <c r="H7715" s="6"/>
      <c r="I7715" s="6"/>
      <c r="J7715" s="6"/>
      <c r="K7715" s="6"/>
      <c r="L7715" s="6"/>
      <c r="M7715" s="6"/>
      <c r="N7715" s="6"/>
      <c r="O7715" s="6"/>
      <c r="P7715" s="6"/>
      <c r="Q7715" s="6"/>
      <c r="R7715" s="6"/>
      <c r="S7715" s="6"/>
    </row>
    <row r="7716" spans="7:19" ht="12.75">
      <c r="G7716" s="6"/>
      <c r="H7716" s="6"/>
      <c r="I7716" s="6"/>
      <c r="J7716" s="6"/>
      <c r="K7716" s="6"/>
      <c r="L7716" s="6"/>
      <c r="M7716" s="6"/>
      <c r="N7716" s="6"/>
      <c r="O7716" s="6"/>
      <c r="P7716" s="6"/>
      <c r="Q7716" s="6"/>
      <c r="R7716" s="6"/>
      <c r="S7716" s="6"/>
    </row>
    <row r="7717" spans="7:19" ht="12.75">
      <c r="G7717" s="6"/>
      <c r="H7717" s="6"/>
      <c r="I7717" s="6"/>
      <c r="J7717" s="6"/>
      <c r="K7717" s="6"/>
      <c r="L7717" s="6"/>
      <c r="M7717" s="6"/>
      <c r="N7717" s="6"/>
      <c r="O7717" s="6"/>
      <c r="P7717" s="6"/>
      <c r="Q7717" s="6"/>
      <c r="R7717" s="6"/>
      <c r="S7717" s="6"/>
    </row>
    <row r="7718" spans="7:19" ht="12.75">
      <c r="G7718" s="6"/>
      <c r="H7718" s="6"/>
      <c r="I7718" s="6"/>
      <c r="J7718" s="6"/>
      <c r="K7718" s="6"/>
      <c r="L7718" s="6"/>
      <c r="M7718" s="6"/>
      <c r="N7718" s="6"/>
      <c r="O7718" s="6"/>
      <c r="P7718" s="6"/>
      <c r="Q7718" s="6"/>
      <c r="R7718" s="6"/>
      <c r="S7718" s="6"/>
    </row>
    <row r="7719" spans="7:19" ht="12.75">
      <c r="G7719" s="6"/>
      <c r="H7719" s="6"/>
      <c r="I7719" s="6"/>
      <c r="J7719" s="6"/>
      <c r="K7719" s="6"/>
      <c r="L7719" s="6"/>
      <c r="M7719" s="6"/>
      <c r="N7719" s="6"/>
      <c r="O7719" s="6"/>
      <c r="P7719" s="6"/>
      <c r="Q7719" s="6"/>
      <c r="R7719" s="6"/>
      <c r="S7719" s="6"/>
    </row>
    <row r="7720" spans="7:19" ht="12.75">
      <c r="G7720" s="6"/>
      <c r="H7720" s="6"/>
      <c r="I7720" s="6"/>
      <c r="J7720" s="6"/>
      <c r="K7720" s="6"/>
      <c r="L7720" s="6"/>
      <c r="M7720" s="6"/>
      <c r="N7720" s="6"/>
      <c r="O7720" s="6"/>
      <c r="P7720" s="6"/>
      <c r="Q7720" s="6"/>
      <c r="R7720" s="6"/>
      <c r="S7720" s="6"/>
    </row>
    <row r="7721" spans="7:19" ht="12.75">
      <c r="G7721" s="6"/>
      <c r="H7721" s="6"/>
      <c r="I7721" s="6"/>
      <c r="J7721" s="6"/>
      <c r="K7721" s="6"/>
      <c r="L7721" s="6"/>
      <c r="M7721" s="6"/>
      <c r="N7721" s="6"/>
      <c r="O7721" s="6"/>
      <c r="P7721" s="6"/>
      <c r="Q7721" s="6"/>
      <c r="R7721" s="6"/>
      <c r="S7721" s="6"/>
    </row>
    <row r="7722" spans="7:19" ht="12.75"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</row>
    <row r="7723" spans="7:19" ht="12.75"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</row>
    <row r="7724" spans="7:19" ht="12.75">
      <c r="G7724" s="6"/>
      <c r="H7724" s="6"/>
      <c r="I7724" s="6"/>
      <c r="J7724" s="6"/>
      <c r="K7724" s="6"/>
      <c r="L7724" s="6"/>
      <c r="M7724" s="6"/>
      <c r="N7724" s="6"/>
      <c r="O7724" s="6"/>
      <c r="P7724" s="6"/>
      <c r="Q7724" s="6"/>
      <c r="R7724" s="6"/>
      <c r="S7724" s="6"/>
    </row>
    <row r="7725" spans="7:19" ht="12.75"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</row>
    <row r="7726" spans="7:19" ht="12.75"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</row>
    <row r="7727" spans="7:19" ht="12.75"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</row>
    <row r="7728" spans="7:19" ht="12.75"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</row>
    <row r="7729" spans="7:19" ht="12.75"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</row>
    <row r="7730" spans="7:19" ht="12.75"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</row>
    <row r="7731" spans="7:19" ht="12.75"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</row>
    <row r="7732" spans="7:19" ht="12.75"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</row>
    <row r="7733" spans="7:19" ht="12.75"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</row>
    <row r="7734" spans="7:19" ht="12.75"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</row>
    <row r="7735" spans="7:19" ht="12.75"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</row>
    <row r="7736" spans="7:19" ht="12.75"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</row>
    <row r="7737" spans="7:19" ht="12.75"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</row>
    <row r="7738" spans="7:19" ht="12.75"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</row>
    <row r="7739" spans="7:19" ht="12.75">
      <c r="G7739" s="6"/>
      <c r="H7739" s="6"/>
      <c r="I7739" s="6"/>
      <c r="J7739" s="6"/>
      <c r="K7739" s="6"/>
      <c r="L7739" s="6"/>
      <c r="M7739" s="6"/>
      <c r="N7739" s="6"/>
      <c r="O7739" s="6"/>
      <c r="P7739" s="6"/>
      <c r="Q7739" s="6"/>
      <c r="R7739" s="6"/>
      <c r="S7739" s="6"/>
    </row>
    <row r="7740" spans="7:19" ht="12.75"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</row>
    <row r="7741" spans="7:19" ht="12.75"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</row>
    <row r="7742" spans="7:19" ht="12.75"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</row>
    <row r="7743" spans="7:19" ht="12.75"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</row>
    <row r="7744" spans="7:19" ht="12.75"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</row>
    <row r="7745" spans="7:19" ht="12.75"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</row>
    <row r="7746" spans="7:19" ht="12.75"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</row>
    <row r="7747" spans="7:19" ht="12.75"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</row>
    <row r="7748" spans="7:19" ht="12.75"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</row>
    <row r="7749" spans="7:19" ht="12.75"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</row>
    <row r="7750" spans="7:19" ht="12.75"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</row>
    <row r="7751" spans="7:19" ht="12.75"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</row>
    <row r="7752" spans="7:19" ht="12.75"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</row>
    <row r="7753" spans="7:19" ht="12.75"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</row>
    <row r="7754" spans="7:19" ht="12.75"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</row>
    <row r="7755" spans="7:19" ht="12.75"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</row>
    <row r="7756" spans="7:19" ht="12.75"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</row>
    <row r="7757" spans="7:19" ht="12.75"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</row>
    <row r="7758" spans="7:19" ht="12.75"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</row>
    <row r="7759" spans="7:19" ht="12.75"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</row>
    <row r="7760" spans="7:19" ht="12.75"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</row>
    <row r="7761" spans="7:19" ht="12.75"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</row>
    <row r="7762" spans="7:19" ht="12.75"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</row>
    <row r="7763" spans="7:19" ht="12.75"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</row>
    <row r="7764" spans="7:19" ht="12.75"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</row>
    <row r="7765" spans="7:19" ht="12.75"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</row>
    <row r="7766" spans="7:19" ht="12.75"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</row>
    <row r="7767" spans="7:19" ht="12.75"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</row>
    <row r="7768" spans="7:19" ht="12.75"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</row>
    <row r="7769" spans="7:19" ht="12.75"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</row>
    <row r="7770" spans="7:19" ht="12.75"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</row>
    <row r="7771" spans="7:19" ht="12.75"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</row>
    <row r="7772" spans="7:19" ht="12.75"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</row>
    <row r="7773" spans="7:19" ht="12.75"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</row>
    <row r="7774" spans="7:19" ht="12.75"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</row>
    <row r="7775" spans="7:19" ht="12.75"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</row>
    <row r="7776" spans="7:19" ht="12.75"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</row>
    <row r="7777" spans="7:19" ht="12.75"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</row>
    <row r="7778" spans="7:19" ht="12.75"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</row>
    <row r="7779" spans="7:19" ht="12.75"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</row>
    <row r="7780" spans="7:19" ht="12.75"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</row>
    <row r="7781" spans="7:19" ht="12.75"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</row>
    <row r="7782" spans="7:19" ht="12.75"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</row>
    <row r="7783" spans="7:19" ht="12.75"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</row>
    <row r="7784" spans="7:19" ht="12.75"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</row>
    <row r="7785" spans="7:19" ht="12.75"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</row>
    <row r="7786" spans="7:19" ht="12.75"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</row>
    <row r="7787" spans="7:19" ht="12.75"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</row>
    <row r="7788" spans="7:19" ht="12.75"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</row>
    <row r="7789" spans="7:19" ht="12.75"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</row>
    <row r="7790" spans="7:19" ht="12.75"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</row>
    <row r="7791" spans="7:19" ht="12.75"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</row>
    <row r="7792" spans="7:19" ht="12.75"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</row>
    <row r="7793" spans="7:19" ht="12.75"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</row>
    <row r="7794" spans="7:19" ht="12.75"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</row>
    <row r="7795" spans="7:19" ht="12.75"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</row>
    <row r="7796" spans="7:19" ht="12.75"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</row>
    <row r="7797" spans="7:19" ht="12.75"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</row>
    <row r="7798" spans="7:19" ht="12.75"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</row>
    <row r="7799" spans="7:19" ht="12.75"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</row>
    <row r="7800" spans="7:19" ht="12.75"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</row>
    <row r="7801" spans="7:19" ht="12.75"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</row>
    <row r="7802" spans="7:19" ht="12.75"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</row>
    <row r="7803" spans="7:19" ht="12.75"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</row>
    <row r="7804" spans="7:19" ht="12.75"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</row>
    <row r="7805" spans="7:19" ht="12.75"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</row>
    <row r="7806" spans="7:19" ht="12.75"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</row>
    <row r="7807" spans="7:19" ht="12.75"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</row>
    <row r="7808" spans="7:19" ht="12.75"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</row>
    <row r="7809" spans="7:19" ht="12.75"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</row>
    <row r="7810" spans="7:19" ht="12.75"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</row>
    <row r="7811" spans="7:19" ht="12.75"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</row>
    <row r="7812" spans="7:19" ht="12.75"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</row>
    <row r="7813" spans="7:19" ht="12.75"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</row>
    <row r="7814" spans="7:19" ht="12.75"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</row>
    <row r="7815" spans="7:19" ht="12.75"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</row>
    <row r="7816" spans="7:19" ht="12.75"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</row>
    <row r="7817" spans="7:19" ht="12.75"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</row>
    <row r="7818" spans="7:19" ht="12.75"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</row>
    <row r="7819" spans="7:19" ht="12.75"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</row>
    <row r="7820" spans="7:19" ht="12.75"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</row>
    <row r="7821" spans="7:19" ht="12.75"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</row>
    <row r="7822" spans="7:19" ht="12.75"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</row>
    <row r="7823" spans="7:19" ht="12.75"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</row>
    <row r="7824" spans="7:19" ht="12.75"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</row>
    <row r="7825" spans="7:19" ht="12.75"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</row>
    <row r="7826" spans="7:19" ht="12.75"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</row>
    <row r="7827" spans="7:19" ht="12.75"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</row>
    <row r="7828" spans="7:19" ht="12.75"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</row>
    <row r="7829" spans="7:19" ht="12.75"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</row>
    <row r="7830" spans="7:19" ht="12.75"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</row>
    <row r="7831" spans="7:19" ht="12.75"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</row>
    <row r="7832" spans="7:19" ht="12.75"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</row>
    <row r="7833" spans="7:19" ht="12.75"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</row>
    <row r="7834" spans="7:19" ht="12.75"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</row>
    <row r="7835" spans="7:19" ht="12.75"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</row>
    <row r="7836" spans="7:19" ht="12.75"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</row>
    <row r="7837" spans="7:19" ht="12.75"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</row>
    <row r="7838" spans="7:19" ht="12.75"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</row>
    <row r="7839" spans="7:19" ht="12.75"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</row>
    <row r="7840" spans="7:19" ht="12.75"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</row>
    <row r="7841" spans="7:19" ht="12.75"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</row>
    <row r="7842" spans="7:19" ht="12.75"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</row>
    <row r="7843" spans="7:19" ht="12.75"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</row>
    <row r="7844" spans="7:19" ht="12.75"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</row>
    <row r="7845" spans="7:19" ht="12.75"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</row>
    <row r="7846" spans="7:19" ht="12.75"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</row>
    <row r="7847" spans="7:19" ht="12.75"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</row>
    <row r="7848" spans="7:19" ht="12.75"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</row>
    <row r="7849" spans="7:19" ht="12.75"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</row>
    <row r="7850" spans="7:19" ht="12.75"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</row>
    <row r="7851" spans="7:19" ht="12.75"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</row>
    <row r="7852" spans="7:19" ht="12.75"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</row>
    <row r="7853" spans="7:19" ht="12.75"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</row>
    <row r="7854" spans="7:19" ht="12.75"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</row>
    <row r="7855" spans="7:19" ht="12.75"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</row>
    <row r="7856" spans="7:19" ht="12.75"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</row>
    <row r="7857" spans="7:19" ht="12.75"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</row>
    <row r="7858" spans="7:19" ht="12.75"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</row>
    <row r="7859" spans="7:19" ht="12.75"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</row>
    <row r="7860" spans="7:19" ht="12.75"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</row>
    <row r="7861" spans="7:19" ht="12.75"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</row>
    <row r="7862" spans="7:19" ht="12.75">
      <c r="G7862" s="6"/>
      <c r="H7862" s="6"/>
      <c r="I7862" s="6"/>
      <c r="J7862" s="6"/>
      <c r="K7862" s="6"/>
      <c r="L7862" s="6"/>
      <c r="M7862" s="6"/>
      <c r="N7862" s="6"/>
      <c r="O7862" s="6"/>
      <c r="P7862" s="6"/>
      <c r="Q7862" s="6"/>
      <c r="R7862" s="6"/>
      <c r="S7862" s="6"/>
    </row>
    <row r="7863" spans="7:19" ht="12.75">
      <c r="G7863" s="6"/>
      <c r="H7863" s="6"/>
      <c r="I7863" s="6"/>
      <c r="J7863" s="6"/>
      <c r="K7863" s="6"/>
      <c r="L7863" s="6"/>
      <c r="M7863" s="6"/>
      <c r="N7863" s="6"/>
      <c r="O7863" s="6"/>
      <c r="P7863" s="6"/>
      <c r="Q7863" s="6"/>
      <c r="R7863" s="6"/>
      <c r="S7863" s="6"/>
    </row>
    <row r="7864" spans="7:19" ht="12.75">
      <c r="G7864" s="6"/>
      <c r="H7864" s="6"/>
      <c r="I7864" s="6"/>
      <c r="J7864" s="6"/>
      <c r="K7864" s="6"/>
      <c r="L7864" s="6"/>
      <c r="M7864" s="6"/>
      <c r="N7864" s="6"/>
      <c r="O7864" s="6"/>
      <c r="P7864" s="6"/>
      <c r="Q7864" s="6"/>
      <c r="R7864" s="6"/>
      <c r="S7864" s="6"/>
    </row>
    <row r="7865" spans="7:19" ht="12.75">
      <c r="G7865" s="6"/>
      <c r="H7865" s="6"/>
      <c r="I7865" s="6"/>
      <c r="J7865" s="6"/>
      <c r="K7865" s="6"/>
      <c r="L7865" s="6"/>
      <c r="M7865" s="6"/>
      <c r="N7865" s="6"/>
      <c r="O7865" s="6"/>
      <c r="P7865" s="6"/>
      <c r="Q7865" s="6"/>
      <c r="R7865" s="6"/>
      <c r="S7865" s="6"/>
    </row>
    <row r="7866" spans="7:19" ht="12.75">
      <c r="G7866" s="6"/>
      <c r="H7866" s="6"/>
      <c r="I7866" s="6"/>
      <c r="J7866" s="6"/>
      <c r="K7866" s="6"/>
      <c r="L7866" s="6"/>
      <c r="M7866" s="6"/>
      <c r="N7866" s="6"/>
      <c r="O7866" s="6"/>
      <c r="P7866" s="6"/>
      <c r="Q7866" s="6"/>
      <c r="R7866" s="6"/>
      <c r="S7866" s="6"/>
    </row>
    <row r="7867" spans="7:19" ht="12.75">
      <c r="G7867" s="6"/>
      <c r="H7867" s="6"/>
      <c r="I7867" s="6"/>
      <c r="J7867" s="6"/>
      <c r="K7867" s="6"/>
      <c r="L7867" s="6"/>
      <c r="M7867" s="6"/>
      <c r="N7867" s="6"/>
      <c r="O7867" s="6"/>
      <c r="P7867" s="6"/>
      <c r="Q7867" s="6"/>
      <c r="R7867" s="6"/>
      <c r="S7867" s="6"/>
    </row>
    <row r="7868" spans="7:19" ht="12.75">
      <c r="G7868" s="6"/>
      <c r="H7868" s="6"/>
      <c r="I7868" s="6"/>
      <c r="J7868" s="6"/>
      <c r="K7868" s="6"/>
      <c r="L7868" s="6"/>
      <c r="M7868" s="6"/>
      <c r="N7868" s="6"/>
      <c r="O7868" s="6"/>
      <c r="P7868" s="6"/>
      <c r="Q7868" s="6"/>
      <c r="R7868" s="6"/>
      <c r="S7868" s="6"/>
    </row>
    <row r="7869" spans="7:19" ht="12.75">
      <c r="G7869" s="6"/>
      <c r="H7869" s="6"/>
      <c r="I7869" s="6"/>
      <c r="J7869" s="6"/>
      <c r="K7869" s="6"/>
      <c r="L7869" s="6"/>
      <c r="M7869" s="6"/>
      <c r="N7869" s="6"/>
      <c r="O7869" s="6"/>
      <c r="P7869" s="6"/>
      <c r="Q7869" s="6"/>
      <c r="R7869" s="6"/>
      <c r="S7869" s="6"/>
    </row>
    <row r="7870" spans="7:19" ht="12.75">
      <c r="G7870" s="6"/>
      <c r="H7870" s="6"/>
      <c r="I7870" s="6"/>
      <c r="J7870" s="6"/>
      <c r="K7870" s="6"/>
      <c r="L7870" s="6"/>
      <c r="M7870" s="6"/>
      <c r="N7870" s="6"/>
      <c r="O7870" s="6"/>
      <c r="P7870" s="6"/>
      <c r="Q7870" s="6"/>
      <c r="R7870" s="6"/>
      <c r="S7870" s="6"/>
    </row>
    <row r="7871" spans="7:19" ht="12.75">
      <c r="G7871" s="6"/>
      <c r="H7871" s="6"/>
      <c r="I7871" s="6"/>
      <c r="J7871" s="6"/>
      <c r="K7871" s="6"/>
      <c r="L7871" s="6"/>
      <c r="M7871" s="6"/>
      <c r="N7871" s="6"/>
      <c r="O7871" s="6"/>
      <c r="P7871" s="6"/>
      <c r="Q7871" s="6"/>
      <c r="R7871" s="6"/>
      <c r="S7871" s="6"/>
    </row>
    <row r="7872" spans="7:19" ht="12.75">
      <c r="G7872" s="6"/>
      <c r="H7872" s="6"/>
      <c r="I7872" s="6"/>
      <c r="J7872" s="6"/>
      <c r="K7872" s="6"/>
      <c r="L7872" s="6"/>
      <c r="M7872" s="6"/>
      <c r="N7872" s="6"/>
      <c r="O7872" s="6"/>
      <c r="P7872" s="6"/>
      <c r="Q7872" s="6"/>
      <c r="R7872" s="6"/>
      <c r="S7872" s="6"/>
    </row>
    <row r="7873" spans="7:19" ht="12.75">
      <c r="G7873" s="6"/>
      <c r="H7873" s="6"/>
      <c r="I7873" s="6"/>
      <c r="J7873" s="6"/>
      <c r="K7873" s="6"/>
      <c r="L7873" s="6"/>
      <c r="M7873" s="6"/>
      <c r="N7873" s="6"/>
      <c r="O7873" s="6"/>
      <c r="P7873" s="6"/>
      <c r="Q7873" s="6"/>
      <c r="R7873" s="6"/>
      <c r="S7873" s="6"/>
    </row>
    <row r="7874" spans="7:19" ht="12.75">
      <c r="G7874" s="6"/>
      <c r="H7874" s="6"/>
      <c r="I7874" s="6"/>
      <c r="J7874" s="6"/>
      <c r="K7874" s="6"/>
      <c r="L7874" s="6"/>
      <c r="M7874" s="6"/>
      <c r="N7874" s="6"/>
      <c r="O7874" s="6"/>
      <c r="P7874" s="6"/>
      <c r="Q7874" s="6"/>
      <c r="R7874" s="6"/>
      <c r="S7874" s="6"/>
    </row>
    <row r="7875" spans="7:19" ht="12.75">
      <c r="G7875" s="6"/>
      <c r="H7875" s="6"/>
      <c r="I7875" s="6"/>
      <c r="J7875" s="6"/>
      <c r="K7875" s="6"/>
      <c r="L7875" s="6"/>
      <c r="M7875" s="6"/>
      <c r="N7875" s="6"/>
      <c r="O7875" s="6"/>
      <c r="P7875" s="6"/>
      <c r="Q7875" s="6"/>
      <c r="R7875" s="6"/>
      <c r="S7875" s="6"/>
    </row>
    <row r="7876" spans="7:19" ht="12.75">
      <c r="G7876" s="6"/>
      <c r="H7876" s="6"/>
      <c r="I7876" s="6"/>
      <c r="J7876" s="6"/>
      <c r="K7876" s="6"/>
      <c r="L7876" s="6"/>
      <c r="M7876" s="6"/>
      <c r="N7876" s="6"/>
      <c r="O7876" s="6"/>
      <c r="P7876" s="6"/>
      <c r="Q7876" s="6"/>
      <c r="R7876" s="6"/>
      <c r="S7876" s="6"/>
    </row>
    <row r="7877" spans="7:19" ht="12.75">
      <c r="G7877" s="6"/>
      <c r="H7877" s="6"/>
      <c r="I7877" s="6"/>
      <c r="J7877" s="6"/>
      <c r="K7877" s="6"/>
      <c r="L7877" s="6"/>
      <c r="M7877" s="6"/>
      <c r="N7877" s="6"/>
      <c r="O7877" s="6"/>
      <c r="P7877" s="6"/>
      <c r="Q7877" s="6"/>
      <c r="R7877" s="6"/>
      <c r="S7877" s="6"/>
    </row>
    <row r="7878" spans="7:19" ht="12.75">
      <c r="G7878" s="6"/>
      <c r="H7878" s="6"/>
      <c r="I7878" s="6"/>
      <c r="J7878" s="6"/>
      <c r="K7878" s="6"/>
      <c r="L7878" s="6"/>
      <c r="M7878" s="6"/>
      <c r="N7878" s="6"/>
      <c r="O7878" s="6"/>
      <c r="P7878" s="6"/>
      <c r="Q7878" s="6"/>
      <c r="R7878" s="6"/>
      <c r="S7878" s="6"/>
    </row>
    <row r="7879" spans="7:19" ht="12.75">
      <c r="G7879" s="6"/>
      <c r="H7879" s="6"/>
      <c r="I7879" s="6"/>
      <c r="J7879" s="6"/>
      <c r="K7879" s="6"/>
      <c r="L7879" s="6"/>
      <c r="M7879" s="6"/>
      <c r="N7879" s="6"/>
      <c r="O7879" s="6"/>
      <c r="P7879" s="6"/>
      <c r="Q7879" s="6"/>
      <c r="R7879" s="6"/>
      <c r="S7879" s="6"/>
    </row>
    <row r="7880" spans="7:19" ht="12.75">
      <c r="G7880" s="6"/>
      <c r="H7880" s="6"/>
      <c r="I7880" s="6"/>
      <c r="J7880" s="6"/>
      <c r="K7880" s="6"/>
      <c r="L7880" s="6"/>
      <c r="M7880" s="6"/>
      <c r="N7880" s="6"/>
      <c r="O7880" s="6"/>
      <c r="P7880" s="6"/>
      <c r="Q7880" s="6"/>
      <c r="R7880" s="6"/>
      <c r="S7880" s="6"/>
    </row>
    <row r="7881" spans="7:19" ht="12.75">
      <c r="G7881" s="6"/>
      <c r="H7881" s="6"/>
      <c r="I7881" s="6"/>
      <c r="J7881" s="6"/>
      <c r="K7881" s="6"/>
      <c r="L7881" s="6"/>
      <c r="M7881" s="6"/>
      <c r="N7881" s="6"/>
      <c r="O7881" s="6"/>
      <c r="P7881" s="6"/>
      <c r="Q7881" s="6"/>
      <c r="R7881" s="6"/>
      <c r="S7881" s="6"/>
    </row>
    <row r="7882" spans="7:19" ht="12.75">
      <c r="G7882" s="6"/>
      <c r="H7882" s="6"/>
      <c r="I7882" s="6"/>
      <c r="J7882" s="6"/>
      <c r="K7882" s="6"/>
      <c r="L7882" s="6"/>
      <c r="M7882" s="6"/>
      <c r="N7882" s="6"/>
      <c r="O7882" s="6"/>
      <c r="P7882" s="6"/>
      <c r="Q7882" s="6"/>
      <c r="R7882" s="6"/>
      <c r="S7882" s="6"/>
    </row>
    <row r="7883" spans="7:19" ht="12.75">
      <c r="G7883" s="6"/>
      <c r="H7883" s="6"/>
      <c r="I7883" s="6"/>
      <c r="J7883" s="6"/>
      <c r="K7883" s="6"/>
      <c r="L7883" s="6"/>
      <c r="M7883" s="6"/>
      <c r="N7883" s="6"/>
      <c r="O7883" s="6"/>
      <c r="P7883" s="6"/>
      <c r="Q7883" s="6"/>
      <c r="R7883" s="6"/>
      <c r="S7883" s="6"/>
    </row>
    <row r="7884" spans="7:19" ht="12.75"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</row>
    <row r="7885" spans="7:19" ht="12.75"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</row>
    <row r="7886" spans="7:19" ht="12.75">
      <c r="G7886" s="6"/>
      <c r="H7886" s="6"/>
      <c r="I7886" s="6"/>
      <c r="J7886" s="6"/>
      <c r="K7886" s="6"/>
      <c r="L7886" s="6"/>
      <c r="M7886" s="6"/>
      <c r="N7886" s="6"/>
      <c r="O7886" s="6"/>
      <c r="P7886" s="6"/>
      <c r="Q7886" s="6"/>
      <c r="R7886" s="6"/>
      <c r="S7886" s="6"/>
    </row>
    <row r="7887" spans="7:19" ht="12.75">
      <c r="G7887" s="6"/>
      <c r="H7887" s="6"/>
      <c r="I7887" s="6"/>
      <c r="J7887" s="6"/>
      <c r="K7887" s="6"/>
      <c r="L7887" s="6"/>
      <c r="M7887" s="6"/>
      <c r="N7887" s="6"/>
      <c r="O7887" s="6"/>
      <c r="P7887" s="6"/>
      <c r="Q7887" s="6"/>
      <c r="R7887" s="6"/>
      <c r="S7887" s="6"/>
    </row>
    <row r="7888" spans="7:19" ht="12.75">
      <c r="G7888" s="6"/>
      <c r="H7888" s="6"/>
      <c r="I7888" s="6"/>
      <c r="J7888" s="6"/>
      <c r="K7888" s="6"/>
      <c r="L7888" s="6"/>
      <c r="M7888" s="6"/>
      <c r="N7888" s="6"/>
      <c r="O7888" s="6"/>
      <c r="P7888" s="6"/>
      <c r="Q7888" s="6"/>
      <c r="R7888" s="6"/>
      <c r="S7888" s="6"/>
    </row>
    <row r="7889" spans="7:19" ht="12.75">
      <c r="G7889" s="6"/>
      <c r="H7889" s="6"/>
      <c r="I7889" s="6"/>
      <c r="J7889" s="6"/>
      <c r="K7889" s="6"/>
      <c r="L7889" s="6"/>
      <c r="M7889" s="6"/>
      <c r="N7889" s="6"/>
      <c r="O7889" s="6"/>
      <c r="P7889" s="6"/>
      <c r="Q7889" s="6"/>
      <c r="R7889" s="6"/>
      <c r="S7889" s="6"/>
    </row>
    <row r="7890" spans="7:19" ht="12.75">
      <c r="G7890" s="6"/>
      <c r="H7890" s="6"/>
      <c r="I7890" s="6"/>
      <c r="J7890" s="6"/>
      <c r="K7890" s="6"/>
      <c r="L7890" s="6"/>
      <c r="M7890" s="6"/>
      <c r="N7890" s="6"/>
      <c r="O7890" s="6"/>
      <c r="P7890" s="6"/>
      <c r="Q7890" s="6"/>
      <c r="R7890" s="6"/>
      <c r="S7890" s="6"/>
    </row>
    <row r="7891" spans="7:19" ht="12.75">
      <c r="G7891" s="6"/>
      <c r="H7891" s="6"/>
      <c r="I7891" s="6"/>
      <c r="J7891" s="6"/>
      <c r="K7891" s="6"/>
      <c r="L7891" s="6"/>
      <c r="M7891" s="6"/>
      <c r="N7891" s="6"/>
      <c r="O7891" s="6"/>
      <c r="P7891" s="6"/>
      <c r="Q7891" s="6"/>
      <c r="R7891" s="6"/>
      <c r="S7891" s="6"/>
    </row>
    <row r="7892" spans="7:19" ht="12.75">
      <c r="G7892" s="6"/>
      <c r="H7892" s="6"/>
      <c r="I7892" s="6"/>
      <c r="J7892" s="6"/>
      <c r="K7892" s="6"/>
      <c r="L7892" s="6"/>
      <c r="M7892" s="6"/>
      <c r="N7892" s="6"/>
      <c r="O7892" s="6"/>
      <c r="P7892" s="6"/>
      <c r="Q7892" s="6"/>
      <c r="R7892" s="6"/>
      <c r="S7892" s="6"/>
    </row>
    <row r="7893" spans="7:19" ht="12.75">
      <c r="G7893" s="6"/>
      <c r="H7893" s="6"/>
      <c r="I7893" s="6"/>
      <c r="J7893" s="6"/>
      <c r="K7893" s="6"/>
      <c r="L7893" s="6"/>
      <c r="M7893" s="6"/>
      <c r="N7893" s="6"/>
      <c r="O7893" s="6"/>
      <c r="P7893" s="6"/>
      <c r="Q7893" s="6"/>
      <c r="R7893" s="6"/>
      <c r="S7893" s="6"/>
    </row>
    <row r="7894" spans="7:19" ht="12.75">
      <c r="G7894" s="6"/>
      <c r="H7894" s="6"/>
      <c r="I7894" s="6"/>
      <c r="J7894" s="6"/>
      <c r="K7894" s="6"/>
      <c r="L7894" s="6"/>
      <c r="M7894" s="6"/>
      <c r="N7894" s="6"/>
      <c r="O7894" s="6"/>
      <c r="P7894" s="6"/>
      <c r="Q7894" s="6"/>
      <c r="R7894" s="6"/>
      <c r="S7894" s="6"/>
    </row>
    <row r="7895" spans="7:19" ht="12.75">
      <c r="G7895" s="6"/>
      <c r="H7895" s="6"/>
      <c r="I7895" s="6"/>
      <c r="J7895" s="6"/>
      <c r="K7895" s="6"/>
      <c r="L7895" s="6"/>
      <c r="M7895" s="6"/>
      <c r="N7895" s="6"/>
      <c r="O7895" s="6"/>
      <c r="P7895" s="6"/>
      <c r="Q7895" s="6"/>
      <c r="R7895" s="6"/>
      <c r="S7895" s="6"/>
    </row>
    <row r="7896" spans="7:19" ht="12.75">
      <c r="G7896" s="6"/>
      <c r="H7896" s="6"/>
      <c r="I7896" s="6"/>
      <c r="J7896" s="6"/>
      <c r="K7896" s="6"/>
      <c r="L7896" s="6"/>
      <c r="M7896" s="6"/>
      <c r="N7896" s="6"/>
      <c r="O7896" s="6"/>
      <c r="P7896" s="6"/>
      <c r="Q7896" s="6"/>
      <c r="R7896" s="6"/>
      <c r="S7896" s="6"/>
    </row>
    <row r="7897" spans="7:19" ht="12.75">
      <c r="G7897" s="6"/>
      <c r="H7897" s="6"/>
      <c r="I7897" s="6"/>
      <c r="J7897" s="6"/>
      <c r="K7897" s="6"/>
      <c r="L7897" s="6"/>
      <c r="M7897" s="6"/>
      <c r="N7897" s="6"/>
      <c r="O7897" s="6"/>
      <c r="P7897" s="6"/>
      <c r="Q7897" s="6"/>
      <c r="R7897" s="6"/>
      <c r="S7897" s="6"/>
    </row>
    <row r="7898" spans="7:19" ht="12.75">
      <c r="G7898" s="6"/>
      <c r="H7898" s="6"/>
      <c r="I7898" s="6"/>
      <c r="J7898" s="6"/>
      <c r="K7898" s="6"/>
      <c r="L7898" s="6"/>
      <c r="M7898" s="6"/>
      <c r="N7898" s="6"/>
      <c r="O7898" s="6"/>
      <c r="P7898" s="6"/>
      <c r="Q7898" s="6"/>
      <c r="R7898" s="6"/>
      <c r="S7898" s="6"/>
    </row>
    <row r="7899" spans="7:19" ht="12.75">
      <c r="G7899" s="6"/>
      <c r="H7899" s="6"/>
      <c r="I7899" s="6"/>
      <c r="J7899" s="6"/>
      <c r="K7899" s="6"/>
      <c r="L7899" s="6"/>
      <c r="M7899" s="6"/>
      <c r="N7899" s="6"/>
      <c r="O7899" s="6"/>
      <c r="P7899" s="6"/>
      <c r="Q7899" s="6"/>
      <c r="R7899" s="6"/>
      <c r="S7899" s="6"/>
    </row>
    <row r="7900" spans="7:19" ht="12.75">
      <c r="G7900" s="6"/>
      <c r="H7900" s="6"/>
      <c r="I7900" s="6"/>
      <c r="J7900" s="6"/>
      <c r="K7900" s="6"/>
      <c r="L7900" s="6"/>
      <c r="M7900" s="6"/>
      <c r="N7900" s="6"/>
      <c r="O7900" s="6"/>
      <c r="P7900" s="6"/>
      <c r="Q7900" s="6"/>
      <c r="R7900" s="6"/>
      <c r="S7900" s="6"/>
    </row>
    <row r="7901" spans="7:19" ht="12.75">
      <c r="G7901" s="6"/>
      <c r="H7901" s="6"/>
      <c r="I7901" s="6"/>
      <c r="J7901" s="6"/>
      <c r="K7901" s="6"/>
      <c r="L7901" s="6"/>
      <c r="M7901" s="6"/>
      <c r="N7901" s="6"/>
      <c r="O7901" s="6"/>
      <c r="P7901" s="6"/>
      <c r="Q7901" s="6"/>
      <c r="R7901" s="6"/>
      <c r="S7901" s="6"/>
    </row>
    <row r="7902" spans="7:19" ht="12.75">
      <c r="G7902" s="6"/>
      <c r="H7902" s="6"/>
      <c r="I7902" s="6"/>
      <c r="J7902" s="6"/>
      <c r="K7902" s="6"/>
      <c r="L7902" s="6"/>
      <c r="M7902" s="6"/>
      <c r="N7902" s="6"/>
      <c r="O7902" s="6"/>
      <c r="P7902" s="6"/>
      <c r="Q7902" s="6"/>
      <c r="R7902" s="6"/>
      <c r="S7902" s="6"/>
    </row>
    <row r="7903" spans="7:19" ht="12.75">
      <c r="G7903" s="6"/>
      <c r="H7903" s="6"/>
      <c r="I7903" s="6"/>
      <c r="J7903" s="6"/>
      <c r="K7903" s="6"/>
      <c r="L7903" s="6"/>
      <c r="M7903" s="6"/>
      <c r="N7903" s="6"/>
      <c r="O7903" s="6"/>
      <c r="P7903" s="6"/>
      <c r="Q7903" s="6"/>
      <c r="R7903" s="6"/>
      <c r="S7903" s="6"/>
    </row>
    <row r="7904" spans="7:19" ht="12.75">
      <c r="G7904" s="6"/>
      <c r="H7904" s="6"/>
      <c r="I7904" s="6"/>
      <c r="J7904" s="6"/>
      <c r="K7904" s="6"/>
      <c r="L7904" s="6"/>
      <c r="M7904" s="6"/>
      <c r="N7904" s="6"/>
      <c r="O7904" s="6"/>
      <c r="P7904" s="6"/>
      <c r="Q7904" s="6"/>
      <c r="R7904" s="6"/>
      <c r="S7904" s="6"/>
    </row>
    <row r="7905" spans="7:19" ht="12.75">
      <c r="G7905" s="6"/>
      <c r="H7905" s="6"/>
      <c r="I7905" s="6"/>
      <c r="J7905" s="6"/>
      <c r="K7905" s="6"/>
      <c r="L7905" s="6"/>
      <c r="M7905" s="6"/>
      <c r="N7905" s="6"/>
      <c r="O7905" s="6"/>
      <c r="P7905" s="6"/>
      <c r="Q7905" s="6"/>
      <c r="R7905" s="6"/>
      <c r="S7905" s="6"/>
    </row>
    <row r="7906" spans="7:19" ht="12.75">
      <c r="G7906" s="6"/>
      <c r="H7906" s="6"/>
      <c r="I7906" s="6"/>
      <c r="J7906" s="6"/>
      <c r="K7906" s="6"/>
      <c r="L7906" s="6"/>
      <c r="M7906" s="6"/>
      <c r="N7906" s="6"/>
      <c r="O7906" s="6"/>
      <c r="P7906" s="6"/>
      <c r="Q7906" s="6"/>
      <c r="R7906" s="6"/>
      <c r="S7906" s="6"/>
    </row>
    <row r="7907" spans="7:19" ht="12.75">
      <c r="G7907" s="6"/>
      <c r="H7907" s="6"/>
      <c r="I7907" s="6"/>
      <c r="J7907" s="6"/>
      <c r="K7907" s="6"/>
      <c r="L7907" s="6"/>
      <c r="M7907" s="6"/>
      <c r="N7907" s="6"/>
      <c r="O7907" s="6"/>
      <c r="P7907" s="6"/>
      <c r="Q7907" s="6"/>
      <c r="R7907" s="6"/>
      <c r="S7907" s="6"/>
    </row>
    <row r="7908" spans="7:19" ht="12.75">
      <c r="G7908" s="6"/>
      <c r="H7908" s="6"/>
      <c r="I7908" s="6"/>
      <c r="J7908" s="6"/>
      <c r="K7908" s="6"/>
      <c r="L7908" s="6"/>
      <c r="M7908" s="6"/>
      <c r="N7908" s="6"/>
      <c r="O7908" s="6"/>
      <c r="P7908" s="6"/>
      <c r="Q7908" s="6"/>
      <c r="R7908" s="6"/>
      <c r="S7908" s="6"/>
    </row>
    <row r="7909" spans="7:19" ht="12.75">
      <c r="G7909" s="6"/>
      <c r="H7909" s="6"/>
      <c r="I7909" s="6"/>
      <c r="J7909" s="6"/>
      <c r="K7909" s="6"/>
      <c r="L7909" s="6"/>
      <c r="M7909" s="6"/>
      <c r="N7909" s="6"/>
      <c r="O7909" s="6"/>
      <c r="P7909" s="6"/>
      <c r="Q7909" s="6"/>
      <c r="R7909" s="6"/>
      <c r="S7909" s="6"/>
    </row>
    <row r="7910" spans="7:19" ht="12.75">
      <c r="G7910" s="6"/>
      <c r="H7910" s="6"/>
      <c r="I7910" s="6"/>
      <c r="J7910" s="6"/>
      <c r="K7910" s="6"/>
      <c r="L7910" s="6"/>
      <c r="M7910" s="6"/>
      <c r="N7910" s="6"/>
      <c r="O7910" s="6"/>
      <c r="P7910" s="6"/>
      <c r="Q7910" s="6"/>
      <c r="R7910" s="6"/>
      <c r="S7910" s="6"/>
    </row>
    <row r="7911" spans="7:19" ht="12.75"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</row>
    <row r="7912" spans="7:19" ht="12.75"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</row>
    <row r="7913" spans="7:19" ht="12.75">
      <c r="G7913" s="6"/>
      <c r="H7913" s="6"/>
      <c r="I7913" s="6"/>
      <c r="J7913" s="6"/>
      <c r="K7913" s="6"/>
      <c r="L7913" s="6"/>
      <c r="M7913" s="6"/>
      <c r="N7913" s="6"/>
      <c r="O7913" s="6"/>
      <c r="P7913" s="6"/>
      <c r="Q7913" s="6"/>
      <c r="R7913" s="6"/>
      <c r="S7913" s="6"/>
    </row>
    <row r="7914" spans="7:19" ht="12.75">
      <c r="G7914" s="6"/>
      <c r="H7914" s="6"/>
      <c r="I7914" s="6"/>
      <c r="J7914" s="6"/>
      <c r="K7914" s="6"/>
      <c r="L7914" s="6"/>
      <c r="M7914" s="6"/>
      <c r="N7914" s="6"/>
      <c r="O7914" s="6"/>
      <c r="P7914" s="6"/>
      <c r="Q7914" s="6"/>
      <c r="R7914" s="6"/>
      <c r="S7914" s="6"/>
    </row>
    <row r="7915" spans="7:19" ht="12.75">
      <c r="G7915" s="6"/>
      <c r="H7915" s="6"/>
      <c r="I7915" s="6"/>
      <c r="J7915" s="6"/>
      <c r="K7915" s="6"/>
      <c r="L7915" s="6"/>
      <c r="M7915" s="6"/>
      <c r="N7915" s="6"/>
      <c r="O7915" s="6"/>
      <c r="P7915" s="6"/>
      <c r="Q7915" s="6"/>
      <c r="R7915" s="6"/>
      <c r="S7915" s="6"/>
    </row>
    <row r="7916" spans="7:19" ht="12.75">
      <c r="G7916" s="6"/>
      <c r="H7916" s="6"/>
      <c r="I7916" s="6"/>
      <c r="J7916" s="6"/>
      <c r="K7916" s="6"/>
      <c r="L7916" s="6"/>
      <c r="M7916" s="6"/>
      <c r="N7916" s="6"/>
      <c r="O7916" s="6"/>
      <c r="P7916" s="6"/>
      <c r="Q7916" s="6"/>
      <c r="R7916" s="6"/>
      <c r="S7916" s="6"/>
    </row>
    <row r="7917" spans="7:19" ht="12.75">
      <c r="G7917" s="6"/>
      <c r="H7917" s="6"/>
      <c r="I7917" s="6"/>
      <c r="J7917" s="6"/>
      <c r="K7917" s="6"/>
      <c r="L7917" s="6"/>
      <c r="M7917" s="6"/>
      <c r="N7917" s="6"/>
      <c r="O7917" s="6"/>
      <c r="P7917" s="6"/>
      <c r="Q7917" s="6"/>
      <c r="R7917" s="6"/>
      <c r="S7917" s="6"/>
    </row>
    <row r="7918" spans="7:19" ht="12.75">
      <c r="G7918" s="6"/>
      <c r="H7918" s="6"/>
      <c r="I7918" s="6"/>
      <c r="J7918" s="6"/>
      <c r="K7918" s="6"/>
      <c r="L7918" s="6"/>
      <c r="M7918" s="6"/>
      <c r="N7918" s="6"/>
      <c r="O7918" s="6"/>
      <c r="P7918" s="6"/>
      <c r="Q7918" s="6"/>
      <c r="R7918" s="6"/>
      <c r="S7918" s="6"/>
    </row>
    <row r="7919" spans="7:19" ht="12.75">
      <c r="G7919" s="6"/>
      <c r="H7919" s="6"/>
      <c r="I7919" s="6"/>
      <c r="J7919" s="6"/>
      <c r="K7919" s="6"/>
      <c r="L7919" s="6"/>
      <c r="M7919" s="6"/>
      <c r="N7919" s="6"/>
      <c r="O7919" s="6"/>
      <c r="P7919" s="6"/>
      <c r="Q7919" s="6"/>
      <c r="R7919" s="6"/>
      <c r="S7919" s="6"/>
    </row>
    <row r="7920" spans="7:19" ht="12.75">
      <c r="G7920" s="6"/>
      <c r="H7920" s="6"/>
      <c r="I7920" s="6"/>
      <c r="J7920" s="6"/>
      <c r="K7920" s="6"/>
      <c r="L7920" s="6"/>
      <c r="M7920" s="6"/>
      <c r="N7920" s="6"/>
      <c r="O7920" s="6"/>
      <c r="P7920" s="6"/>
      <c r="Q7920" s="6"/>
      <c r="R7920" s="6"/>
      <c r="S7920" s="6"/>
    </row>
    <row r="7921" spans="7:19" ht="12.75">
      <c r="G7921" s="6"/>
      <c r="H7921" s="6"/>
      <c r="I7921" s="6"/>
      <c r="J7921" s="6"/>
      <c r="K7921" s="6"/>
      <c r="L7921" s="6"/>
      <c r="M7921" s="6"/>
      <c r="N7921" s="6"/>
      <c r="O7921" s="6"/>
      <c r="P7921" s="6"/>
      <c r="Q7921" s="6"/>
      <c r="R7921" s="6"/>
      <c r="S7921" s="6"/>
    </row>
    <row r="7922" spans="7:19" ht="12.75">
      <c r="G7922" s="6"/>
      <c r="H7922" s="6"/>
      <c r="I7922" s="6"/>
      <c r="J7922" s="6"/>
      <c r="K7922" s="6"/>
      <c r="L7922" s="6"/>
      <c r="M7922" s="6"/>
      <c r="N7922" s="6"/>
      <c r="O7922" s="6"/>
      <c r="P7922" s="6"/>
      <c r="Q7922" s="6"/>
      <c r="R7922" s="6"/>
      <c r="S7922" s="6"/>
    </row>
    <row r="7923" spans="7:19" ht="12.75">
      <c r="G7923" s="6"/>
      <c r="H7923" s="6"/>
      <c r="I7923" s="6"/>
      <c r="J7923" s="6"/>
      <c r="K7923" s="6"/>
      <c r="L7923" s="6"/>
      <c r="M7923" s="6"/>
      <c r="N7923" s="6"/>
      <c r="O7923" s="6"/>
      <c r="P7923" s="6"/>
      <c r="Q7923" s="6"/>
      <c r="R7923" s="6"/>
      <c r="S7923" s="6"/>
    </row>
    <row r="7924" spans="7:19" ht="12.75">
      <c r="G7924" s="6"/>
      <c r="H7924" s="6"/>
      <c r="I7924" s="6"/>
      <c r="J7924" s="6"/>
      <c r="K7924" s="6"/>
      <c r="L7924" s="6"/>
      <c r="M7924" s="6"/>
      <c r="N7924" s="6"/>
      <c r="O7924" s="6"/>
      <c r="P7924" s="6"/>
      <c r="Q7924" s="6"/>
      <c r="R7924" s="6"/>
      <c r="S7924" s="6"/>
    </row>
    <row r="7925" spans="7:19" ht="12.75">
      <c r="G7925" s="6"/>
      <c r="H7925" s="6"/>
      <c r="I7925" s="6"/>
      <c r="J7925" s="6"/>
      <c r="K7925" s="6"/>
      <c r="L7925" s="6"/>
      <c r="M7925" s="6"/>
      <c r="N7925" s="6"/>
      <c r="O7925" s="6"/>
      <c r="P7925" s="6"/>
      <c r="Q7925" s="6"/>
      <c r="R7925" s="6"/>
      <c r="S7925" s="6"/>
    </row>
    <row r="7926" spans="7:19" ht="12.75">
      <c r="G7926" s="6"/>
      <c r="H7926" s="6"/>
      <c r="I7926" s="6"/>
      <c r="J7926" s="6"/>
      <c r="K7926" s="6"/>
      <c r="L7926" s="6"/>
      <c r="M7926" s="6"/>
      <c r="N7926" s="6"/>
      <c r="O7926" s="6"/>
      <c r="P7926" s="6"/>
      <c r="Q7926" s="6"/>
      <c r="R7926" s="6"/>
      <c r="S7926" s="6"/>
    </row>
    <row r="7927" spans="7:19" ht="12.75">
      <c r="G7927" s="6"/>
      <c r="H7927" s="6"/>
      <c r="I7927" s="6"/>
      <c r="J7927" s="6"/>
      <c r="K7927" s="6"/>
      <c r="L7927" s="6"/>
      <c r="M7927" s="6"/>
      <c r="N7927" s="6"/>
      <c r="O7927" s="6"/>
      <c r="P7927" s="6"/>
      <c r="Q7927" s="6"/>
      <c r="R7927" s="6"/>
      <c r="S7927" s="6"/>
    </row>
    <row r="7928" spans="7:19" ht="12.75">
      <c r="G7928" s="6"/>
      <c r="H7928" s="6"/>
      <c r="I7928" s="6"/>
      <c r="J7928" s="6"/>
      <c r="K7928" s="6"/>
      <c r="L7928" s="6"/>
      <c r="M7928" s="6"/>
      <c r="N7928" s="6"/>
      <c r="O7928" s="6"/>
      <c r="P7928" s="6"/>
      <c r="Q7928" s="6"/>
      <c r="R7928" s="6"/>
      <c r="S7928" s="6"/>
    </row>
    <row r="7929" spans="7:19" ht="12.75">
      <c r="G7929" s="6"/>
      <c r="H7929" s="6"/>
      <c r="I7929" s="6"/>
      <c r="J7929" s="6"/>
      <c r="K7929" s="6"/>
      <c r="L7929" s="6"/>
      <c r="M7929" s="6"/>
      <c r="N7929" s="6"/>
      <c r="O7929" s="6"/>
      <c r="P7929" s="6"/>
      <c r="Q7929" s="6"/>
      <c r="R7929" s="6"/>
      <c r="S7929" s="6"/>
    </row>
    <row r="7930" spans="7:19" ht="12.75">
      <c r="G7930" s="6"/>
      <c r="H7930" s="6"/>
      <c r="I7930" s="6"/>
      <c r="J7930" s="6"/>
      <c r="K7930" s="6"/>
      <c r="L7930" s="6"/>
      <c r="M7930" s="6"/>
      <c r="N7930" s="6"/>
      <c r="O7930" s="6"/>
      <c r="P7930" s="6"/>
      <c r="Q7930" s="6"/>
      <c r="R7930" s="6"/>
      <c r="S7930" s="6"/>
    </row>
    <row r="7931" spans="7:19" ht="12.75">
      <c r="G7931" s="6"/>
      <c r="H7931" s="6"/>
      <c r="I7931" s="6"/>
      <c r="J7931" s="6"/>
      <c r="K7931" s="6"/>
      <c r="L7931" s="6"/>
      <c r="M7931" s="6"/>
      <c r="N7931" s="6"/>
      <c r="O7931" s="6"/>
      <c r="P7931" s="6"/>
      <c r="Q7931" s="6"/>
      <c r="R7931" s="6"/>
      <c r="S7931" s="6"/>
    </row>
    <row r="7932" spans="7:19" ht="12.75">
      <c r="G7932" s="6"/>
      <c r="H7932" s="6"/>
      <c r="I7932" s="6"/>
      <c r="J7932" s="6"/>
      <c r="K7932" s="6"/>
      <c r="L7932" s="6"/>
      <c r="M7932" s="6"/>
      <c r="N7932" s="6"/>
      <c r="O7932" s="6"/>
      <c r="P7932" s="6"/>
      <c r="Q7932" s="6"/>
      <c r="R7932" s="6"/>
      <c r="S7932" s="6"/>
    </row>
    <row r="7933" spans="7:19" ht="12.75">
      <c r="G7933" s="6"/>
      <c r="H7933" s="6"/>
      <c r="I7933" s="6"/>
      <c r="J7933" s="6"/>
      <c r="K7933" s="6"/>
      <c r="L7933" s="6"/>
      <c r="M7933" s="6"/>
      <c r="N7933" s="6"/>
      <c r="O7933" s="6"/>
      <c r="P7933" s="6"/>
      <c r="Q7933" s="6"/>
      <c r="R7933" s="6"/>
      <c r="S7933" s="6"/>
    </row>
    <row r="7934" spans="7:19" ht="12.75">
      <c r="G7934" s="6"/>
      <c r="H7934" s="6"/>
      <c r="I7934" s="6"/>
      <c r="J7934" s="6"/>
      <c r="K7934" s="6"/>
      <c r="L7934" s="6"/>
      <c r="M7934" s="6"/>
      <c r="N7934" s="6"/>
      <c r="O7934" s="6"/>
      <c r="P7934" s="6"/>
      <c r="Q7934" s="6"/>
      <c r="R7934" s="6"/>
      <c r="S7934" s="6"/>
    </row>
    <row r="7935" spans="7:19" ht="12.75">
      <c r="G7935" s="6"/>
      <c r="H7935" s="6"/>
      <c r="I7935" s="6"/>
      <c r="J7935" s="6"/>
      <c r="K7935" s="6"/>
      <c r="L7935" s="6"/>
      <c r="M7935" s="6"/>
      <c r="N7935" s="6"/>
      <c r="O7935" s="6"/>
      <c r="P7935" s="6"/>
      <c r="Q7935" s="6"/>
      <c r="R7935" s="6"/>
      <c r="S7935" s="6"/>
    </row>
    <row r="7936" spans="7:19" ht="12.75">
      <c r="G7936" s="6"/>
      <c r="H7936" s="6"/>
      <c r="I7936" s="6"/>
      <c r="J7936" s="6"/>
      <c r="K7936" s="6"/>
      <c r="L7936" s="6"/>
      <c r="M7936" s="6"/>
      <c r="N7936" s="6"/>
      <c r="O7936" s="6"/>
      <c r="P7936" s="6"/>
      <c r="Q7936" s="6"/>
      <c r="R7936" s="6"/>
      <c r="S7936" s="6"/>
    </row>
    <row r="7937" spans="7:19" ht="12.75">
      <c r="G7937" s="6"/>
      <c r="H7937" s="6"/>
      <c r="I7937" s="6"/>
      <c r="J7937" s="6"/>
      <c r="K7937" s="6"/>
      <c r="L7937" s="6"/>
      <c r="M7937" s="6"/>
      <c r="N7937" s="6"/>
      <c r="O7937" s="6"/>
      <c r="P7937" s="6"/>
      <c r="Q7937" s="6"/>
      <c r="R7937" s="6"/>
      <c r="S7937" s="6"/>
    </row>
    <row r="7938" spans="7:19" ht="12.75"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</row>
    <row r="7939" spans="7:19" ht="12.75"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</row>
    <row r="7940" spans="7:19" ht="12.75">
      <c r="G7940" s="6"/>
      <c r="H7940" s="6"/>
      <c r="I7940" s="6"/>
      <c r="J7940" s="6"/>
      <c r="K7940" s="6"/>
      <c r="L7940" s="6"/>
      <c r="M7940" s="6"/>
      <c r="N7940" s="6"/>
      <c r="O7940" s="6"/>
      <c r="P7940" s="6"/>
      <c r="Q7940" s="6"/>
      <c r="R7940" s="6"/>
      <c r="S7940" s="6"/>
    </row>
    <row r="7941" spans="7:19" ht="12.75">
      <c r="G7941" s="6"/>
      <c r="H7941" s="6"/>
      <c r="I7941" s="6"/>
      <c r="J7941" s="6"/>
      <c r="K7941" s="6"/>
      <c r="L7941" s="6"/>
      <c r="M7941" s="6"/>
      <c r="N7941" s="6"/>
      <c r="O7941" s="6"/>
      <c r="P7941" s="6"/>
      <c r="Q7941" s="6"/>
      <c r="R7941" s="6"/>
      <c r="S7941" s="6"/>
    </row>
    <row r="7942" spans="7:19" ht="12.75">
      <c r="G7942" s="6"/>
      <c r="H7942" s="6"/>
      <c r="I7942" s="6"/>
      <c r="J7942" s="6"/>
      <c r="K7942" s="6"/>
      <c r="L7942" s="6"/>
      <c r="M7942" s="6"/>
      <c r="N7942" s="6"/>
      <c r="O7942" s="6"/>
      <c r="P7942" s="6"/>
      <c r="Q7942" s="6"/>
      <c r="R7942" s="6"/>
      <c r="S7942" s="6"/>
    </row>
    <row r="7943" spans="7:19" ht="12.75">
      <c r="G7943" s="6"/>
      <c r="H7943" s="6"/>
      <c r="I7943" s="6"/>
      <c r="J7943" s="6"/>
      <c r="K7943" s="6"/>
      <c r="L7943" s="6"/>
      <c r="M7943" s="6"/>
      <c r="N7943" s="6"/>
      <c r="O7943" s="6"/>
      <c r="P7943" s="6"/>
      <c r="Q7943" s="6"/>
      <c r="R7943" s="6"/>
      <c r="S7943" s="6"/>
    </row>
    <row r="7944" spans="7:19" ht="12.75">
      <c r="G7944" s="6"/>
      <c r="H7944" s="6"/>
      <c r="I7944" s="6"/>
      <c r="J7944" s="6"/>
      <c r="K7944" s="6"/>
      <c r="L7944" s="6"/>
      <c r="M7944" s="6"/>
      <c r="N7944" s="6"/>
      <c r="O7944" s="6"/>
      <c r="P7944" s="6"/>
      <c r="Q7944" s="6"/>
      <c r="R7944" s="6"/>
      <c r="S7944" s="6"/>
    </row>
    <row r="7945" spans="7:19" ht="12.75">
      <c r="G7945" s="6"/>
      <c r="H7945" s="6"/>
      <c r="I7945" s="6"/>
      <c r="J7945" s="6"/>
      <c r="K7945" s="6"/>
      <c r="L7945" s="6"/>
      <c r="M7945" s="6"/>
      <c r="N7945" s="6"/>
      <c r="O7945" s="6"/>
      <c r="P7945" s="6"/>
      <c r="Q7945" s="6"/>
      <c r="R7945" s="6"/>
      <c r="S7945" s="6"/>
    </row>
    <row r="7946" spans="7:19" ht="12.75">
      <c r="G7946" s="6"/>
      <c r="H7946" s="6"/>
      <c r="I7946" s="6"/>
      <c r="J7946" s="6"/>
      <c r="K7946" s="6"/>
      <c r="L7946" s="6"/>
      <c r="M7946" s="6"/>
      <c r="N7946" s="6"/>
      <c r="O7946" s="6"/>
      <c r="P7946" s="6"/>
      <c r="Q7946" s="6"/>
      <c r="R7946" s="6"/>
      <c r="S7946" s="6"/>
    </row>
    <row r="7947" spans="7:19" ht="12.75">
      <c r="G7947" s="6"/>
      <c r="H7947" s="6"/>
      <c r="I7947" s="6"/>
      <c r="J7947" s="6"/>
      <c r="K7947" s="6"/>
      <c r="L7947" s="6"/>
      <c r="M7947" s="6"/>
      <c r="N7947" s="6"/>
      <c r="O7947" s="6"/>
      <c r="P7947" s="6"/>
      <c r="Q7947" s="6"/>
      <c r="R7947" s="6"/>
      <c r="S7947" s="6"/>
    </row>
    <row r="7948" spans="7:19" ht="12.75">
      <c r="G7948" s="6"/>
      <c r="H7948" s="6"/>
      <c r="I7948" s="6"/>
      <c r="J7948" s="6"/>
      <c r="K7948" s="6"/>
      <c r="L7948" s="6"/>
      <c r="M7948" s="6"/>
      <c r="N7948" s="6"/>
      <c r="O7948" s="6"/>
      <c r="P7948" s="6"/>
      <c r="Q7948" s="6"/>
      <c r="R7948" s="6"/>
      <c r="S7948" s="6"/>
    </row>
    <row r="7949" spans="7:19" ht="12.75">
      <c r="G7949" s="6"/>
      <c r="H7949" s="6"/>
      <c r="I7949" s="6"/>
      <c r="J7949" s="6"/>
      <c r="K7949" s="6"/>
      <c r="L7949" s="6"/>
      <c r="M7949" s="6"/>
      <c r="N7949" s="6"/>
      <c r="O7949" s="6"/>
      <c r="P7949" s="6"/>
      <c r="Q7949" s="6"/>
      <c r="R7949" s="6"/>
      <c r="S7949" s="6"/>
    </row>
    <row r="7950" spans="7:19" ht="12.75">
      <c r="G7950" s="6"/>
      <c r="H7950" s="6"/>
      <c r="I7950" s="6"/>
      <c r="J7950" s="6"/>
      <c r="K7950" s="6"/>
      <c r="L7950" s="6"/>
      <c r="M7950" s="6"/>
      <c r="N7950" s="6"/>
      <c r="O7950" s="6"/>
      <c r="P7950" s="6"/>
      <c r="Q7950" s="6"/>
      <c r="R7950" s="6"/>
      <c r="S7950" s="6"/>
    </row>
    <row r="7951" spans="7:19" ht="12.75">
      <c r="G7951" s="6"/>
      <c r="H7951" s="6"/>
      <c r="I7951" s="6"/>
      <c r="J7951" s="6"/>
      <c r="K7951" s="6"/>
      <c r="L7951" s="6"/>
      <c r="M7951" s="6"/>
      <c r="N7951" s="6"/>
      <c r="O7951" s="6"/>
      <c r="P7951" s="6"/>
      <c r="Q7951" s="6"/>
      <c r="R7951" s="6"/>
      <c r="S7951" s="6"/>
    </row>
    <row r="7952" spans="7:19" ht="12.75">
      <c r="G7952" s="6"/>
      <c r="H7952" s="6"/>
      <c r="I7952" s="6"/>
      <c r="J7952" s="6"/>
      <c r="K7952" s="6"/>
      <c r="L7952" s="6"/>
      <c r="M7952" s="6"/>
      <c r="N7952" s="6"/>
      <c r="O7952" s="6"/>
      <c r="P7952" s="6"/>
      <c r="Q7952" s="6"/>
      <c r="R7952" s="6"/>
      <c r="S7952" s="6"/>
    </row>
    <row r="7953" spans="7:19" ht="12.75">
      <c r="G7953" s="6"/>
      <c r="H7953" s="6"/>
      <c r="I7953" s="6"/>
      <c r="J7953" s="6"/>
      <c r="K7953" s="6"/>
      <c r="L7953" s="6"/>
      <c r="M7953" s="6"/>
      <c r="N7953" s="6"/>
      <c r="O7953" s="6"/>
      <c r="P7953" s="6"/>
      <c r="Q7953" s="6"/>
      <c r="R7953" s="6"/>
      <c r="S7953" s="6"/>
    </row>
    <row r="7954" spans="7:19" ht="12.75">
      <c r="G7954" s="6"/>
      <c r="H7954" s="6"/>
      <c r="I7954" s="6"/>
      <c r="J7954" s="6"/>
      <c r="K7954" s="6"/>
      <c r="L7954" s="6"/>
      <c r="M7954" s="6"/>
      <c r="N7954" s="6"/>
      <c r="O7954" s="6"/>
      <c r="P7954" s="6"/>
      <c r="Q7954" s="6"/>
      <c r="R7954" s="6"/>
      <c r="S7954" s="6"/>
    </row>
    <row r="7955" spans="7:19" ht="12.75">
      <c r="G7955" s="6"/>
      <c r="H7955" s="6"/>
      <c r="I7955" s="6"/>
      <c r="J7955" s="6"/>
      <c r="K7955" s="6"/>
      <c r="L7955" s="6"/>
      <c r="M7955" s="6"/>
      <c r="N7955" s="6"/>
      <c r="O7955" s="6"/>
      <c r="P7955" s="6"/>
      <c r="Q7955" s="6"/>
      <c r="R7955" s="6"/>
      <c r="S7955" s="6"/>
    </row>
    <row r="7956" spans="7:19" ht="12.75">
      <c r="G7956" s="6"/>
      <c r="H7956" s="6"/>
      <c r="I7956" s="6"/>
      <c r="J7956" s="6"/>
      <c r="K7956" s="6"/>
      <c r="L7956" s="6"/>
      <c r="M7956" s="6"/>
      <c r="N7956" s="6"/>
      <c r="O7956" s="6"/>
      <c r="P7956" s="6"/>
      <c r="Q7956" s="6"/>
      <c r="R7956" s="6"/>
      <c r="S7956" s="6"/>
    </row>
    <row r="7957" spans="7:19" ht="12.75">
      <c r="G7957" s="6"/>
      <c r="H7957" s="6"/>
      <c r="I7957" s="6"/>
      <c r="J7957" s="6"/>
      <c r="K7957" s="6"/>
      <c r="L7957" s="6"/>
      <c r="M7957" s="6"/>
      <c r="N7957" s="6"/>
      <c r="O7957" s="6"/>
      <c r="P7957" s="6"/>
      <c r="Q7957" s="6"/>
      <c r="R7957" s="6"/>
      <c r="S7957" s="6"/>
    </row>
    <row r="7958" spans="7:19" ht="12.75">
      <c r="G7958" s="6"/>
      <c r="H7958" s="6"/>
      <c r="I7958" s="6"/>
      <c r="J7958" s="6"/>
      <c r="K7958" s="6"/>
      <c r="L7958" s="6"/>
      <c r="M7958" s="6"/>
      <c r="N7958" s="6"/>
      <c r="O7958" s="6"/>
      <c r="P7958" s="6"/>
      <c r="Q7958" s="6"/>
      <c r="R7958" s="6"/>
      <c r="S7958" s="6"/>
    </row>
    <row r="7959" spans="7:19" ht="12.75">
      <c r="G7959" s="6"/>
      <c r="H7959" s="6"/>
      <c r="I7959" s="6"/>
      <c r="J7959" s="6"/>
      <c r="K7959" s="6"/>
      <c r="L7959" s="6"/>
      <c r="M7959" s="6"/>
      <c r="N7959" s="6"/>
      <c r="O7959" s="6"/>
      <c r="P7959" s="6"/>
      <c r="Q7959" s="6"/>
      <c r="R7959" s="6"/>
      <c r="S7959" s="6"/>
    </row>
    <row r="7960" spans="7:19" ht="12.75">
      <c r="G7960" s="6"/>
      <c r="H7960" s="6"/>
      <c r="I7960" s="6"/>
      <c r="J7960" s="6"/>
      <c r="K7960" s="6"/>
      <c r="L7960" s="6"/>
      <c r="M7960" s="6"/>
      <c r="N7960" s="6"/>
      <c r="O7960" s="6"/>
      <c r="P7960" s="6"/>
      <c r="Q7960" s="6"/>
      <c r="R7960" s="6"/>
      <c r="S7960" s="6"/>
    </row>
    <row r="7961" spans="7:19" ht="12.75">
      <c r="G7961" s="6"/>
      <c r="H7961" s="6"/>
      <c r="I7961" s="6"/>
      <c r="J7961" s="6"/>
      <c r="K7961" s="6"/>
      <c r="L7961" s="6"/>
      <c r="M7961" s="6"/>
      <c r="N7961" s="6"/>
      <c r="O7961" s="6"/>
      <c r="P7961" s="6"/>
      <c r="Q7961" s="6"/>
      <c r="R7961" s="6"/>
      <c r="S7961" s="6"/>
    </row>
    <row r="7962" spans="7:19" ht="12.75">
      <c r="G7962" s="6"/>
      <c r="H7962" s="6"/>
      <c r="I7962" s="6"/>
      <c r="J7962" s="6"/>
      <c r="K7962" s="6"/>
      <c r="L7962" s="6"/>
      <c r="M7962" s="6"/>
      <c r="N7962" s="6"/>
      <c r="O7962" s="6"/>
      <c r="P7962" s="6"/>
      <c r="Q7962" s="6"/>
      <c r="R7962" s="6"/>
      <c r="S7962" s="6"/>
    </row>
    <row r="7963" spans="7:19" ht="12.75">
      <c r="G7963" s="6"/>
      <c r="H7963" s="6"/>
      <c r="I7963" s="6"/>
      <c r="J7963" s="6"/>
      <c r="K7963" s="6"/>
      <c r="L7963" s="6"/>
      <c r="M7963" s="6"/>
      <c r="N7963" s="6"/>
      <c r="O7963" s="6"/>
      <c r="P7963" s="6"/>
      <c r="Q7963" s="6"/>
      <c r="R7963" s="6"/>
      <c r="S7963" s="6"/>
    </row>
    <row r="7964" spans="7:19" ht="12.75">
      <c r="G7964" s="6"/>
      <c r="H7964" s="6"/>
      <c r="I7964" s="6"/>
      <c r="J7964" s="6"/>
      <c r="K7964" s="6"/>
      <c r="L7964" s="6"/>
      <c r="M7964" s="6"/>
      <c r="N7964" s="6"/>
      <c r="O7964" s="6"/>
      <c r="P7964" s="6"/>
      <c r="Q7964" s="6"/>
      <c r="R7964" s="6"/>
      <c r="S7964" s="6"/>
    </row>
    <row r="7965" spans="7:19" ht="12.75">
      <c r="G7965" s="6"/>
      <c r="H7965" s="6"/>
      <c r="I7965" s="6"/>
      <c r="J7965" s="6"/>
      <c r="K7965" s="6"/>
      <c r="L7965" s="6"/>
      <c r="M7965" s="6"/>
      <c r="N7965" s="6"/>
      <c r="O7965" s="6"/>
      <c r="P7965" s="6"/>
      <c r="Q7965" s="6"/>
      <c r="R7965" s="6"/>
      <c r="S7965" s="6"/>
    </row>
    <row r="7966" spans="7:19" ht="12.75">
      <c r="G7966" s="6"/>
      <c r="H7966" s="6"/>
      <c r="I7966" s="6"/>
      <c r="J7966" s="6"/>
      <c r="K7966" s="6"/>
      <c r="L7966" s="6"/>
      <c r="M7966" s="6"/>
      <c r="N7966" s="6"/>
      <c r="O7966" s="6"/>
      <c r="P7966" s="6"/>
      <c r="Q7966" s="6"/>
      <c r="R7966" s="6"/>
      <c r="S7966" s="6"/>
    </row>
    <row r="7967" spans="7:19" ht="12.75">
      <c r="G7967" s="6"/>
      <c r="H7967" s="6"/>
      <c r="I7967" s="6"/>
      <c r="J7967" s="6"/>
      <c r="K7967" s="6"/>
      <c r="L7967" s="6"/>
      <c r="M7967" s="6"/>
      <c r="N7967" s="6"/>
      <c r="O7967" s="6"/>
      <c r="P7967" s="6"/>
      <c r="Q7967" s="6"/>
      <c r="R7967" s="6"/>
      <c r="S7967" s="6"/>
    </row>
    <row r="7968" spans="7:19" ht="12.75">
      <c r="G7968" s="6"/>
      <c r="H7968" s="6"/>
      <c r="I7968" s="6"/>
      <c r="J7968" s="6"/>
      <c r="K7968" s="6"/>
      <c r="L7968" s="6"/>
      <c r="M7968" s="6"/>
      <c r="N7968" s="6"/>
      <c r="O7968" s="6"/>
      <c r="P7968" s="6"/>
      <c r="Q7968" s="6"/>
      <c r="R7968" s="6"/>
      <c r="S7968" s="6"/>
    </row>
    <row r="7969" spans="7:19" ht="12.75">
      <c r="G7969" s="6"/>
      <c r="H7969" s="6"/>
      <c r="I7969" s="6"/>
      <c r="J7969" s="6"/>
      <c r="K7969" s="6"/>
      <c r="L7969" s="6"/>
      <c r="M7969" s="6"/>
      <c r="N7969" s="6"/>
      <c r="O7969" s="6"/>
      <c r="P7969" s="6"/>
      <c r="Q7969" s="6"/>
      <c r="R7969" s="6"/>
      <c r="S7969" s="6"/>
    </row>
    <row r="7970" spans="7:19" ht="12.75">
      <c r="G7970" s="6"/>
      <c r="H7970" s="6"/>
      <c r="I7970" s="6"/>
      <c r="J7970" s="6"/>
      <c r="K7970" s="6"/>
      <c r="L7970" s="6"/>
      <c r="M7970" s="6"/>
      <c r="N7970" s="6"/>
      <c r="O7970" s="6"/>
      <c r="P7970" s="6"/>
      <c r="Q7970" s="6"/>
      <c r="R7970" s="6"/>
      <c r="S7970" s="6"/>
    </row>
    <row r="7971" spans="7:19" ht="12.75">
      <c r="G7971" s="6"/>
      <c r="H7971" s="6"/>
      <c r="I7971" s="6"/>
      <c r="J7971" s="6"/>
      <c r="K7971" s="6"/>
      <c r="L7971" s="6"/>
      <c r="M7971" s="6"/>
      <c r="N7971" s="6"/>
      <c r="O7971" s="6"/>
      <c r="P7971" s="6"/>
      <c r="Q7971" s="6"/>
      <c r="R7971" s="6"/>
      <c r="S7971" s="6"/>
    </row>
    <row r="7972" spans="7:19" ht="12.75">
      <c r="G7972" s="6"/>
      <c r="H7972" s="6"/>
      <c r="I7972" s="6"/>
      <c r="J7972" s="6"/>
      <c r="K7972" s="6"/>
      <c r="L7972" s="6"/>
      <c r="M7972" s="6"/>
      <c r="N7972" s="6"/>
      <c r="O7972" s="6"/>
      <c r="P7972" s="6"/>
      <c r="Q7972" s="6"/>
      <c r="R7972" s="6"/>
      <c r="S7972" s="6"/>
    </row>
    <row r="7973" spans="7:19" ht="12.75">
      <c r="G7973" s="6"/>
      <c r="H7973" s="6"/>
      <c r="I7973" s="6"/>
      <c r="J7973" s="6"/>
      <c r="K7973" s="6"/>
      <c r="L7973" s="6"/>
      <c r="M7973" s="6"/>
      <c r="N7973" s="6"/>
      <c r="O7973" s="6"/>
      <c r="P7973" s="6"/>
      <c r="Q7973" s="6"/>
      <c r="R7973" s="6"/>
      <c r="S7973" s="6"/>
    </row>
    <row r="7974" spans="7:19" ht="12.75">
      <c r="G7974" s="6"/>
      <c r="H7974" s="6"/>
      <c r="I7974" s="6"/>
      <c r="J7974" s="6"/>
      <c r="K7974" s="6"/>
      <c r="L7974" s="6"/>
      <c r="M7974" s="6"/>
      <c r="N7974" s="6"/>
      <c r="O7974" s="6"/>
      <c r="P7974" s="6"/>
      <c r="Q7974" s="6"/>
      <c r="R7974" s="6"/>
      <c r="S7974" s="6"/>
    </row>
    <row r="7975" spans="7:19" ht="12.75">
      <c r="G7975" s="6"/>
      <c r="H7975" s="6"/>
      <c r="I7975" s="6"/>
      <c r="J7975" s="6"/>
      <c r="K7975" s="6"/>
      <c r="L7975" s="6"/>
      <c r="M7975" s="6"/>
      <c r="N7975" s="6"/>
      <c r="O7975" s="6"/>
      <c r="P7975" s="6"/>
      <c r="Q7975" s="6"/>
      <c r="R7975" s="6"/>
      <c r="S7975" s="6"/>
    </row>
    <row r="7976" spans="7:19" ht="12.75">
      <c r="G7976" s="6"/>
      <c r="H7976" s="6"/>
      <c r="I7976" s="6"/>
      <c r="J7976" s="6"/>
      <c r="K7976" s="6"/>
      <c r="L7976" s="6"/>
      <c r="M7976" s="6"/>
      <c r="N7976" s="6"/>
      <c r="O7976" s="6"/>
      <c r="P7976" s="6"/>
      <c r="Q7976" s="6"/>
      <c r="R7976" s="6"/>
      <c r="S7976" s="6"/>
    </row>
    <row r="7977" spans="7:19" ht="12.75">
      <c r="G7977" s="6"/>
      <c r="H7977" s="6"/>
      <c r="I7977" s="6"/>
      <c r="J7977" s="6"/>
      <c r="K7977" s="6"/>
      <c r="L7977" s="6"/>
      <c r="M7977" s="6"/>
      <c r="N7977" s="6"/>
      <c r="O7977" s="6"/>
      <c r="P7977" s="6"/>
      <c r="Q7977" s="6"/>
      <c r="R7977" s="6"/>
      <c r="S7977" s="6"/>
    </row>
    <row r="7978" spans="7:19" ht="12.75">
      <c r="G7978" s="6"/>
      <c r="H7978" s="6"/>
      <c r="I7978" s="6"/>
      <c r="J7978" s="6"/>
      <c r="K7978" s="6"/>
      <c r="L7978" s="6"/>
      <c r="M7978" s="6"/>
      <c r="N7978" s="6"/>
      <c r="O7978" s="6"/>
      <c r="P7978" s="6"/>
      <c r="Q7978" s="6"/>
      <c r="R7978" s="6"/>
      <c r="S7978" s="6"/>
    </row>
    <row r="7979" spans="7:19" ht="12.75">
      <c r="G7979" s="6"/>
      <c r="H7979" s="6"/>
      <c r="I7979" s="6"/>
      <c r="J7979" s="6"/>
      <c r="K7979" s="6"/>
      <c r="L7979" s="6"/>
      <c r="M7979" s="6"/>
      <c r="N7979" s="6"/>
      <c r="O7979" s="6"/>
      <c r="P7979" s="6"/>
      <c r="Q7979" s="6"/>
      <c r="R7979" s="6"/>
      <c r="S7979" s="6"/>
    </row>
    <row r="7980" spans="7:19" ht="12.75">
      <c r="G7980" s="6"/>
      <c r="H7980" s="6"/>
      <c r="I7980" s="6"/>
      <c r="J7980" s="6"/>
      <c r="K7980" s="6"/>
      <c r="L7980" s="6"/>
      <c r="M7980" s="6"/>
      <c r="N7980" s="6"/>
      <c r="O7980" s="6"/>
      <c r="P7980" s="6"/>
      <c r="Q7980" s="6"/>
      <c r="R7980" s="6"/>
      <c r="S7980" s="6"/>
    </row>
    <row r="7981" spans="7:19" ht="12.75">
      <c r="G7981" s="6"/>
      <c r="H7981" s="6"/>
      <c r="I7981" s="6"/>
      <c r="J7981" s="6"/>
      <c r="K7981" s="6"/>
      <c r="L7981" s="6"/>
      <c r="M7981" s="6"/>
      <c r="N7981" s="6"/>
      <c r="O7981" s="6"/>
      <c r="P7981" s="6"/>
      <c r="Q7981" s="6"/>
      <c r="R7981" s="6"/>
      <c r="S7981" s="6"/>
    </row>
    <row r="7982" spans="7:19" ht="12.75">
      <c r="G7982" s="6"/>
      <c r="H7982" s="6"/>
      <c r="I7982" s="6"/>
      <c r="J7982" s="6"/>
      <c r="K7982" s="6"/>
      <c r="L7982" s="6"/>
      <c r="M7982" s="6"/>
      <c r="N7982" s="6"/>
      <c r="O7982" s="6"/>
      <c r="P7982" s="6"/>
      <c r="Q7982" s="6"/>
      <c r="R7982" s="6"/>
      <c r="S7982" s="6"/>
    </row>
    <row r="7983" spans="7:19" ht="12.75">
      <c r="G7983" s="6"/>
      <c r="H7983" s="6"/>
      <c r="I7983" s="6"/>
      <c r="J7983" s="6"/>
      <c r="K7983" s="6"/>
      <c r="L7983" s="6"/>
      <c r="M7983" s="6"/>
      <c r="N7983" s="6"/>
      <c r="O7983" s="6"/>
      <c r="P7983" s="6"/>
      <c r="Q7983" s="6"/>
      <c r="R7983" s="6"/>
      <c r="S7983" s="6"/>
    </row>
    <row r="7984" spans="7:19" ht="12.75">
      <c r="G7984" s="6"/>
      <c r="H7984" s="6"/>
      <c r="I7984" s="6"/>
      <c r="J7984" s="6"/>
      <c r="K7984" s="6"/>
      <c r="L7984" s="6"/>
      <c r="M7984" s="6"/>
      <c r="N7984" s="6"/>
      <c r="O7984" s="6"/>
      <c r="P7984" s="6"/>
      <c r="Q7984" s="6"/>
      <c r="R7984" s="6"/>
      <c r="S7984" s="6"/>
    </row>
    <row r="7985" spans="7:19" ht="12.75">
      <c r="G7985" s="6"/>
      <c r="H7985" s="6"/>
      <c r="I7985" s="6"/>
      <c r="J7985" s="6"/>
      <c r="K7985" s="6"/>
      <c r="L7985" s="6"/>
      <c r="M7985" s="6"/>
      <c r="N7985" s="6"/>
      <c r="O7985" s="6"/>
      <c r="P7985" s="6"/>
      <c r="Q7985" s="6"/>
      <c r="R7985" s="6"/>
      <c r="S7985" s="6"/>
    </row>
    <row r="7986" spans="7:19" ht="12.75">
      <c r="G7986" s="6"/>
      <c r="H7986" s="6"/>
      <c r="I7986" s="6"/>
      <c r="J7986" s="6"/>
      <c r="K7986" s="6"/>
      <c r="L7986" s="6"/>
      <c r="M7986" s="6"/>
      <c r="N7986" s="6"/>
      <c r="O7986" s="6"/>
      <c r="P7986" s="6"/>
      <c r="Q7986" s="6"/>
      <c r="R7986" s="6"/>
      <c r="S7986" s="6"/>
    </row>
    <row r="7987" spans="7:19" ht="12.75">
      <c r="G7987" s="6"/>
      <c r="H7987" s="6"/>
      <c r="I7987" s="6"/>
      <c r="J7987" s="6"/>
      <c r="K7987" s="6"/>
      <c r="L7987" s="6"/>
      <c r="M7987" s="6"/>
      <c r="N7987" s="6"/>
      <c r="O7987" s="6"/>
      <c r="P7987" s="6"/>
      <c r="Q7987" s="6"/>
      <c r="R7987" s="6"/>
      <c r="S7987" s="6"/>
    </row>
    <row r="7988" spans="7:19" ht="12.75">
      <c r="G7988" s="6"/>
      <c r="H7988" s="6"/>
      <c r="I7988" s="6"/>
      <c r="J7988" s="6"/>
      <c r="K7988" s="6"/>
      <c r="L7988" s="6"/>
      <c r="M7988" s="6"/>
      <c r="N7988" s="6"/>
      <c r="O7988" s="6"/>
      <c r="P7988" s="6"/>
      <c r="Q7988" s="6"/>
      <c r="R7988" s="6"/>
      <c r="S7988" s="6"/>
    </row>
    <row r="7989" spans="7:19" ht="12.75">
      <c r="G7989" s="6"/>
      <c r="H7989" s="6"/>
      <c r="I7989" s="6"/>
      <c r="J7989" s="6"/>
      <c r="K7989" s="6"/>
      <c r="L7989" s="6"/>
      <c r="M7989" s="6"/>
      <c r="N7989" s="6"/>
      <c r="O7989" s="6"/>
      <c r="P7989" s="6"/>
      <c r="Q7989" s="6"/>
      <c r="R7989" s="6"/>
      <c r="S7989" s="6"/>
    </row>
    <row r="7990" spans="7:19" ht="12.75">
      <c r="G7990" s="6"/>
      <c r="H7990" s="6"/>
      <c r="I7990" s="6"/>
      <c r="J7990" s="6"/>
      <c r="K7990" s="6"/>
      <c r="L7990" s="6"/>
      <c r="M7990" s="6"/>
      <c r="N7990" s="6"/>
      <c r="O7990" s="6"/>
      <c r="P7990" s="6"/>
      <c r="Q7990" s="6"/>
      <c r="R7990" s="6"/>
      <c r="S7990" s="6"/>
    </row>
    <row r="7991" spans="7:19" ht="12.75">
      <c r="G7991" s="6"/>
      <c r="H7991" s="6"/>
      <c r="I7991" s="6"/>
      <c r="J7991" s="6"/>
      <c r="K7991" s="6"/>
      <c r="L7991" s="6"/>
      <c r="M7991" s="6"/>
      <c r="N7991" s="6"/>
      <c r="O7991" s="6"/>
      <c r="P7991" s="6"/>
      <c r="Q7991" s="6"/>
      <c r="R7991" s="6"/>
      <c r="S7991" s="6"/>
    </row>
    <row r="7992" spans="7:19" ht="12.75">
      <c r="G7992" s="6"/>
      <c r="H7992" s="6"/>
      <c r="I7992" s="6"/>
      <c r="J7992" s="6"/>
      <c r="K7992" s="6"/>
      <c r="L7992" s="6"/>
      <c r="M7992" s="6"/>
      <c r="N7992" s="6"/>
      <c r="O7992" s="6"/>
      <c r="P7992" s="6"/>
      <c r="Q7992" s="6"/>
      <c r="R7992" s="6"/>
      <c r="S7992" s="6"/>
    </row>
    <row r="7993" spans="7:19" ht="12.75">
      <c r="G7993" s="6"/>
      <c r="H7993" s="6"/>
      <c r="I7993" s="6"/>
      <c r="J7993" s="6"/>
      <c r="K7993" s="6"/>
      <c r="L7993" s="6"/>
      <c r="M7993" s="6"/>
      <c r="N7993" s="6"/>
      <c r="O7993" s="6"/>
      <c r="P7993" s="6"/>
      <c r="Q7993" s="6"/>
      <c r="R7993" s="6"/>
      <c r="S7993" s="6"/>
    </row>
    <row r="7994" spans="7:19" ht="12.75">
      <c r="G7994" s="6"/>
      <c r="H7994" s="6"/>
      <c r="I7994" s="6"/>
      <c r="J7994" s="6"/>
      <c r="K7994" s="6"/>
      <c r="L7994" s="6"/>
      <c r="M7994" s="6"/>
      <c r="N7994" s="6"/>
      <c r="O7994" s="6"/>
      <c r="P7994" s="6"/>
      <c r="Q7994" s="6"/>
      <c r="R7994" s="6"/>
      <c r="S7994" s="6"/>
    </row>
    <row r="7995" spans="7:19" ht="12.75">
      <c r="G7995" s="6"/>
      <c r="H7995" s="6"/>
      <c r="I7995" s="6"/>
      <c r="J7995" s="6"/>
      <c r="K7995" s="6"/>
      <c r="L7995" s="6"/>
      <c r="M7995" s="6"/>
      <c r="N7995" s="6"/>
      <c r="O7995" s="6"/>
      <c r="P7995" s="6"/>
      <c r="Q7995" s="6"/>
      <c r="R7995" s="6"/>
      <c r="S7995" s="6"/>
    </row>
    <row r="7996" spans="7:19" ht="12.75">
      <c r="G7996" s="6"/>
      <c r="H7996" s="6"/>
      <c r="I7996" s="6"/>
      <c r="J7996" s="6"/>
      <c r="K7996" s="6"/>
      <c r="L7996" s="6"/>
      <c r="M7996" s="6"/>
      <c r="N7996" s="6"/>
      <c r="O7996" s="6"/>
      <c r="P7996" s="6"/>
      <c r="Q7996" s="6"/>
      <c r="R7996" s="6"/>
      <c r="S7996" s="6"/>
    </row>
    <row r="7997" spans="7:19" ht="12.75">
      <c r="G7997" s="6"/>
      <c r="H7997" s="6"/>
      <c r="I7997" s="6"/>
      <c r="J7997" s="6"/>
      <c r="K7997" s="6"/>
      <c r="L7997" s="6"/>
      <c r="M7997" s="6"/>
      <c r="N7997" s="6"/>
      <c r="O7997" s="6"/>
      <c r="P7997" s="6"/>
      <c r="Q7997" s="6"/>
      <c r="R7997" s="6"/>
      <c r="S7997" s="6"/>
    </row>
    <row r="7998" spans="7:19" ht="12.75">
      <c r="G7998" s="6"/>
      <c r="H7998" s="6"/>
      <c r="I7998" s="6"/>
      <c r="J7998" s="6"/>
      <c r="K7998" s="6"/>
      <c r="L7998" s="6"/>
      <c r="M7998" s="6"/>
      <c r="N7998" s="6"/>
      <c r="O7998" s="6"/>
      <c r="P7998" s="6"/>
      <c r="Q7998" s="6"/>
      <c r="R7998" s="6"/>
      <c r="S7998" s="6"/>
    </row>
    <row r="7999" spans="7:19" ht="12.75">
      <c r="G7999" s="6"/>
      <c r="H7999" s="6"/>
      <c r="I7999" s="6"/>
      <c r="J7999" s="6"/>
      <c r="K7999" s="6"/>
      <c r="L7999" s="6"/>
      <c r="M7999" s="6"/>
      <c r="N7999" s="6"/>
      <c r="O7999" s="6"/>
      <c r="P7999" s="6"/>
      <c r="Q7999" s="6"/>
      <c r="R7999" s="6"/>
      <c r="S7999" s="6"/>
    </row>
    <row r="8000" spans="7:19" ht="12.75">
      <c r="G8000" s="6"/>
      <c r="H8000" s="6"/>
      <c r="I8000" s="6"/>
      <c r="J8000" s="6"/>
      <c r="K8000" s="6"/>
      <c r="L8000" s="6"/>
      <c r="M8000" s="6"/>
      <c r="N8000" s="6"/>
      <c r="O8000" s="6"/>
      <c r="P8000" s="6"/>
      <c r="Q8000" s="6"/>
      <c r="R8000" s="6"/>
      <c r="S8000" s="6"/>
    </row>
    <row r="8001" spans="7:19" ht="12.75">
      <c r="G8001" s="6"/>
      <c r="H8001" s="6"/>
      <c r="I8001" s="6"/>
      <c r="J8001" s="6"/>
      <c r="K8001" s="6"/>
      <c r="L8001" s="6"/>
      <c r="M8001" s="6"/>
      <c r="N8001" s="6"/>
      <c r="O8001" s="6"/>
      <c r="P8001" s="6"/>
      <c r="Q8001" s="6"/>
      <c r="R8001" s="6"/>
      <c r="S8001" s="6"/>
    </row>
    <row r="8002" spans="7:19" ht="12.75">
      <c r="G8002" s="6"/>
      <c r="H8002" s="6"/>
      <c r="I8002" s="6"/>
      <c r="J8002" s="6"/>
      <c r="K8002" s="6"/>
      <c r="L8002" s="6"/>
      <c r="M8002" s="6"/>
      <c r="N8002" s="6"/>
      <c r="O8002" s="6"/>
      <c r="P8002" s="6"/>
      <c r="Q8002" s="6"/>
      <c r="R8002" s="6"/>
      <c r="S8002" s="6"/>
    </row>
    <row r="8003" spans="7:19" ht="12.75">
      <c r="G8003" s="6"/>
      <c r="H8003" s="6"/>
      <c r="I8003" s="6"/>
      <c r="J8003" s="6"/>
      <c r="K8003" s="6"/>
      <c r="L8003" s="6"/>
      <c r="M8003" s="6"/>
      <c r="N8003" s="6"/>
      <c r="O8003" s="6"/>
      <c r="P8003" s="6"/>
      <c r="Q8003" s="6"/>
      <c r="R8003" s="6"/>
      <c r="S8003" s="6"/>
    </row>
    <row r="8004" spans="7:19" ht="12.75">
      <c r="G8004" s="6"/>
      <c r="H8004" s="6"/>
      <c r="I8004" s="6"/>
      <c r="J8004" s="6"/>
      <c r="K8004" s="6"/>
      <c r="L8004" s="6"/>
      <c r="M8004" s="6"/>
      <c r="N8004" s="6"/>
      <c r="O8004" s="6"/>
      <c r="P8004" s="6"/>
      <c r="Q8004" s="6"/>
      <c r="R8004" s="6"/>
      <c r="S8004" s="6"/>
    </row>
    <row r="8005" spans="7:19" ht="12.75">
      <c r="G8005" s="6"/>
      <c r="H8005" s="6"/>
      <c r="I8005" s="6"/>
      <c r="J8005" s="6"/>
      <c r="K8005" s="6"/>
      <c r="L8005" s="6"/>
      <c r="M8005" s="6"/>
      <c r="N8005" s="6"/>
      <c r="O8005" s="6"/>
      <c r="P8005" s="6"/>
      <c r="Q8005" s="6"/>
      <c r="R8005" s="6"/>
      <c r="S8005" s="6"/>
    </row>
    <row r="8006" spans="7:19" ht="12.75">
      <c r="G8006" s="6"/>
      <c r="H8006" s="6"/>
      <c r="I8006" s="6"/>
      <c r="J8006" s="6"/>
      <c r="K8006" s="6"/>
      <c r="L8006" s="6"/>
      <c r="M8006" s="6"/>
      <c r="N8006" s="6"/>
      <c r="O8006" s="6"/>
      <c r="P8006" s="6"/>
      <c r="Q8006" s="6"/>
      <c r="R8006" s="6"/>
      <c r="S8006" s="6"/>
    </row>
    <row r="8007" spans="7:19" ht="12.75">
      <c r="G8007" s="6"/>
      <c r="H8007" s="6"/>
      <c r="I8007" s="6"/>
      <c r="J8007" s="6"/>
      <c r="K8007" s="6"/>
      <c r="L8007" s="6"/>
      <c r="M8007" s="6"/>
      <c r="N8007" s="6"/>
      <c r="O8007" s="6"/>
      <c r="P8007" s="6"/>
      <c r="Q8007" s="6"/>
      <c r="R8007" s="6"/>
      <c r="S8007" s="6"/>
    </row>
    <row r="8008" spans="7:19" ht="12.75">
      <c r="G8008" s="6"/>
      <c r="H8008" s="6"/>
      <c r="I8008" s="6"/>
      <c r="J8008" s="6"/>
      <c r="K8008" s="6"/>
      <c r="L8008" s="6"/>
      <c r="M8008" s="6"/>
      <c r="N8008" s="6"/>
      <c r="O8008" s="6"/>
      <c r="P8008" s="6"/>
      <c r="Q8008" s="6"/>
      <c r="R8008" s="6"/>
      <c r="S8008" s="6"/>
    </row>
    <row r="8009" spans="7:19" ht="12.75">
      <c r="G8009" s="6"/>
      <c r="H8009" s="6"/>
      <c r="I8009" s="6"/>
      <c r="J8009" s="6"/>
      <c r="K8009" s="6"/>
      <c r="L8009" s="6"/>
      <c r="M8009" s="6"/>
      <c r="N8009" s="6"/>
      <c r="O8009" s="6"/>
      <c r="P8009" s="6"/>
      <c r="Q8009" s="6"/>
      <c r="R8009" s="6"/>
      <c r="S8009" s="6"/>
    </row>
    <row r="8010" spans="7:19" ht="12.75">
      <c r="G8010" s="6"/>
      <c r="H8010" s="6"/>
      <c r="I8010" s="6"/>
      <c r="J8010" s="6"/>
      <c r="K8010" s="6"/>
      <c r="L8010" s="6"/>
      <c r="M8010" s="6"/>
      <c r="N8010" s="6"/>
      <c r="O8010" s="6"/>
      <c r="P8010" s="6"/>
      <c r="Q8010" s="6"/>
      <c r="R8010" s="6"/>
      <c r="S8010" s="6"/>
    </row>
    <row r="8011" spans="7:19" ht="12.75">
      <c r="G8011" s="6"/>
      <c r="H8011" s="6"/>
      <c r="I8011" s="6"/>
      <c r="J8011" s="6"/>
      <c r="K8011" s="6"/>
      <c r="L8011" s="6"/>
      <c r="M8011" s="6"/>
      <c r="N8011" s="6"/>
      <c r="O8011" s="6"/>
      <c r="P8011" s="6"/>
      <c r="Q8011" s="6"/>
      <c r="R8011" s="6"/>
      <c r="S8011" s="6"/>
    </row>
    <row r="8012" spans="7:19" ht="12.75">
      <c r="G8012" s="6"/>
      <c r="H8012" s="6"/>
      <c r="I8012" s="6"/>
      <c r="J8012" s="6"/>
      <c r="K8012" s="6"/>
      <c r="L8012" s="6"/>
      <c r="M8012" s="6"/>
      <c r="N8012" s="6"/>
      <c r="O8012" s="6"/>
      <c r="P8012" s="6"/>
      <c r="Q8012" s="6"/>
      <c r="R8012" s="6"/>
      <c r="S8012" s="6"/>
    </row>
    <row r="8013" spans="7:19" ht="12.75">
      <c r="G8013" s="6"/>
      <c r="H8013" s="6"/>
      <c r="I8013" s="6"/>
      <c r="J8013" s="6"/>
      <c r="K8013" s="6"/>
      <c r="L8013" s="6"/>
      <c r="M8013" s="6"/>
      <c r="N8013" s="6"/>
      <c r="O8013" s="6"/>
      <c r="P8013" s="6"/>
      <c r="Q8013" s="6"/>
      <c r="R8013" s="6"/>
      <c r="S8013" s="6"/>
    </row>
    <row r="8014" spans="7:19" ht="12.75">
      <c r="G8014" s="6"/>
      <c r="H8014" s="6"/>
      <c r="I8014" s="6"/>
      <c r="J8014" s="6"/>
      <c r="K8014" s="6"/>
      <c r="L8014" s="6"/>
      <c r="M8014" s="6"/>
      <c r="N8014" s="6"/>
      <c r="O8014" s="6"/>
      <c r="P8014" s="6"/>
      <c r="Q8014" s="6"/>
      <c r="R8014" s="6"/>
      <c r="S8014" s="6"/>
    </row>
    <row r="8015" spans="7:19" ht="12.75">
      <c r="G8015" s="6"/>
      <c r="H8015" s="6"/>
      <c r="I8015" s="6"/>
      <c r="J8015" s="6"/>
      <c r="K8015" s="6"/>
      <c r="L8015" s="6"/>
      <c r="M8015" s="6"/>
      <c r="N8015" s="6"/>
      <c r="O8015" s="6"/>
      <c r="P8015" s="6"/>
      <c r="Q8015" s="6"/>
      <c r="R8015" s="6"/>
      <c r="S8015" s="6"/>
    </row>
    <row r="8016" spans="7:19" ht="12.75">
      <c r="G8016" s="6"/>
      <c r="H8016" s="6"/>
      <c r="I8016" s="6"/>
      <c r="J8016" s="6"/>
      <c r="K8016" s="6"/>
      <c r="L8016" s="6"/>
      <c r="M8016" s="6"/>
      <c r="N8016" s="6"/>
      <c r="O8016" s="6"/>
      <c r="P8016" s="6"/>
      <c r="Q8016" s="6"/>
      <c r="R8016" s="6"/>
      <c r="S8016" s="6"/>
    </row>
    <row r="8017" spans="7:19" ht="12.75">
      <c r="G8017" s="6"/>
      <c r="H8017" s="6"/>
      <c r="I8017" s="6"/>
      <c r="J8017" s="6"/>
      <c r="K8017" s="6"/>
      <c r="L8017" s="6"/>
      <c r="M8017" s="6"/>
      <c r="N8017" s="6"/>
      <c r="O8017" s="6"/>
      <c r="P8017" s="6"/>
      <c r="Q8017" s="6"/>
      <c r="R8017" s="6"/>
      <c r="S8017" s="6"/>
    </row>
    <row r="8018" spans="7:19" ht="12.75">
      <c r="G8018" s="6"/>
      <c r="H8018" s="6"/>
      <c r="I8018" s="6"/>
      <c r="J8018" s="6"/>
      <c r="K8018" s="6"/>
      <c r="L8018" s="6"/>
      <c r="M8018" s="6"/>
      <c r="N8018" s="6"/>
      <c r="O8018" s="6"/>
      <c r="P8018" s="6"/>
      <c r="Q8018" s="6"/>
      <c r="R8018" s="6"/>
      <c r="S8018" s="6"/>
    </row>
    <row r="8019" spans="7:19" ht="12.75">
      <c r="G8019" s="6"/>
      <c r="H8019" s="6"/>
      <c r="I8019" s="6"/>
      <c r="J8019" s="6"/>
      <c r="K8019" s="6"/>
      <c r="L8019" s="6"/>
      <c r="M8019" s="6"/>
      <c r="N8019" s="6"/>
      <c r="O8019" s="6"/>
      <c r="P8019" s="6"/>
      <c r="Q8019" s="6"/>
      <c r="R8019" s="6"/>
      <c r="S8019" s="6"/>
    </row>
    <row r="8020" spans="7:19" ht="12.75">
      <c r="G8020" s="6"/>
      <c r="H8020" s="6"/>
      <c r="I8020" s="6"/>
      <c r="J8020" s="6"/>
      <c r="K8020" s="6"/>
      <c r="L8020" s="6"/>
      <c r="M8020" s="6"/>
      <c r="N8020" s="6"/>
      <c r="O8020" s="6"/>
      <c r="P8020" s="6"/>
      <c r="Q8020" s="6"/>
      <c r="R8020" s="6"/>
      <c r="S8020" s="6"/>
    </row>
    <row r="8021" spans="7:19" ht="12.75">
      <c r="G8021" s="6"/>
      <c r="H8021" s="6"/>
      <c r="I8021" s="6"/>
      <c r="J8021" s="6"/>
      <c r="K8021" s="6"/>
      <c r="L8021" s="6"/>
      <c r="M8021" s="6"/>
      <c r="N8021" s="6"/>
      <c r="O8021" s="6"/>
      <c r="P8021" s="6"/>
      <c r="Q8021" s="6"/>
      <c r="R8021" s="6"/>
      <c r="S8021" s="6"/>
    </row>
    <row r="8022" spans="7:19" ht="12.75">
      <c r="G8022" s="6"/>
      <c r="H8022" s="6"/>
      <c r="I8022" s="6"/>
      <c r="J8022" s="6"/>
      <c r="K8022" s="6"/>
      <c r="L8022" s="6"/>
      <c r="M8022" s="6"/>
      <c r="N8022" s="6"/>
      <c r="O8022" s="6"/>
      <c r="P8022" s="6"/>
      <c r="Q8022" s="6"/>
      <c r="R8022" s="6"/>
      <c r="S8022" s="6"/>
    </row>
    <row r="8023" spans="7:19" ht="12.75">
      <c r="G8023" s="6"/>
      <c r="H8023" s="6"/>
      <c r="I8023" s="6"/>
      <c r="J8023" s="6"/>
      <c r="K8023" s="6"/>
      <c r="L8023" s="6"/>
      <c r="M8023" s="6"/>
      <c r="N8023" s="6"/>
      <c r="O8023" s="6"/>
      <c r="P8023" s="6"/>
      <c r="Q8023" s="6"/>
      <c r="R8023" s="6"/>
      <c r="S8023" s="6"/>
    </row>
    <row r="8024" spans="7:19" ht="12.75">
      <c r="G8024" s="6"/>
      <c r="H8024" s="6"/>
      <c r="I8024" s="6"/>
      <c r="J8024" s="6"/>
      <c r="K8024" s="6"/>
      <c r="L8024" s="6"/>
      <c r="M8024" s="6"/>
      <c r="N8024" s="6"/>
      <c r="O8024" s="6"/>
      <c r="P8024" s="6"/>
      <c r="Q8024" s="6"/>
      <c r="R8024" s="6"/>
      <c r="S8024" s="6"/>
    </row>
    <row r="8025" spans="7:19" ht="12.75">
      <c r="G8025" s="6"/>
      <c r="H8025" s="6"/>
      <c r="I8025" s="6"/>
      <c r="J8025" s="6"/>
      <c r="K8025" s="6"/>
      <c r="L8025" s="6"/>
      <c r="M8025" s="6"/>
      <c r="N8025" s="6"/>
      <c r="O8025" s="6"/>
      <c r="P8025" s="6"/>
      <c r="Q8025" s="6"/>
      <c r="R8025" s="6"/>
      <c r="S8025" s="6"/>
    </row>
    <row r="8026" spans="7:19" ht="12.75">
      <c r="G8026" s="6"/>
      <c r="H8026" s="6"/>
      <c r="I8026" s="6"/>
      <c r="J8026" s="6"/>
      <c r="K8026" s="6"/>
      <c r="L8026" s="6"/>
      <c r="M8026" s="6"/>
      <c r="N8026" s="6"/>
      <c r="O8026" s="6"/>
      <c r="P8026" s="6"/>
      <c r="Q8026" s="6"/>
      <c r="R8026" s="6"/>
      <c r="S8026" s="6"/>
    </row>
    <row r="8027" spans="7:19" ht="12.75">
      <c r="G8027" s="6"/>
      <c r="H8027" s="6"/>
      <c r="I8027" s="6"/>
      <c r="J8027" s="6"/>
      <c r="K8027" s="6"/>
      <c r="L8027" s="6"/>
      <c r="M8027" s="6"/>
      <c r="N8027" s="6"/>
      <c r="O8027" s="6"/>
      <c r="P8027" s="6"/>
      <c r="Q8027" s="6"/>
      <c r="R8027" s="6"/>
      <c r="S8027" s="6"/>
    </row>
    <row r="8028" spans="7:19" ht="12.75">
      <c r="G8028" s="6"/>
      <c r="H8028" s="6"/>
      <c r="I8028" s="6"/>
      <c r="J8028" s="6"/>
      <c r="K8028" s="6"/>
      <c r="L8028" s="6"/>
      <c r="M8028" s="6"/>
      <c r="N8028" s="6"/>
      <c r="O8028" s="6"/>
      <c r="P8028" s="6"/>
      <c r="Q8028" s="6"/>
      <c r="R8028" s="6"/>
      <c r="S8028" s="6"/>
    </row>
    <row r="8029" spans="7:19" ht="12.75">
      <c r="G8029" s="6"/>
      <c r="H8029" s="6"/>
      <c r="I8029" s="6"/>
      <c r="J8029" s="6"/>
      <c r="K8029" s="6"/>
      <c r="L8029" s="6"/>
      <c r="M8029" s="6"/>
      <c r="N8029" s="6"/>
      <c r="O8029" s="6"/>
      <c r="P8029" s="6"/>
      <c r="Q8029" s="6"/>
      <c r="R8029" s="6"/>
      <c r="S8029" s="6"/>
    </row>
    <row r="8030" spans="7:19" ht="12.75">
      <c r="G8030" s="6"/>
      <c r="H8030" s="6"/>
      <c r="I8030" s="6"/>
      <c r="J8030" s="6"/>
      <c r="K8030" s="6"/>
      <c r="L8030" s="6"/>
      <c r="M8030" s="6"/>
      <c r="N8030" s="6"/>
      <c r="O8030" s="6"/>
      <c r="P8030" s="6"/>
      <c r="Q8030" s="6"/>
      <c r="R8030" s="6"/>
      <c r="S8030" s="6"/>
    </row>
    <row r="8031" spans="7:19" ht="12.75">
      <c r="G8031" s="6"/>
      <c r="H8031" s="6"/>
      <c r="I8031" s="6"/>
      <c r="J8031" s="6"/>
      <c r="K8031" s="6"/>
      <c r="L8031" s="6"/>
      <c r="M8031" s="6"/>
      <c r="N8031" s="6"/>
      <c r="O8031" s="6"/>
      <c r="P8031" s="6"/>
      <c r="Q8031" s="6"/>
      <c r="R8031" s="6"/>
      <c r="S8031" s="6"/>
    </row>
    <row r="8032" spans="7:19" ht="12.75">
      <c r="G8032" s="6"/>
      <c r="H8032" s="6"/>
      <c r="I8032" s="6"/>
      <c r="J8032" s="6"/>
      <c r="K8032" s="6"/>
      <c r="L8032" s="6"/>
      <c r="M8032" s="6"/>
      <c r="N8032" s="6"/>
      <c r="O8032" s="6"/>
      <c r="P8032" s="6"/>
      <c r="Q8032" s="6"/>
      <c r="R8032" s="6"/>
      <c r="S8032" s="6"/>
    </row>
    <row r="8033" spans="7:19" ht="12.75">
      <c r="G8033" s="6"/>
      <c r="H8033" s="6"/>
      <c r="I8033" s="6"/>
      <c r="J8033" s="6"/>
      <c r="K8033" s="6"/>
      <c r="L8033" s="6"/>
      <c r="M8033" s="6"/>
      <c r="N8033" s="6"/>
      <c r="O8033" s="6"/>
      <c r="P8033" s="6"/>
      <c r="Q8033" s="6"/>
      <c r="R8033" s="6"/>
      <c r="S8033" s="6"/>
    </row>
    <row r="8034" spans="7:19" ht="12.75">
      <c r="G8034" s="6"/>
      <c r="H8034" s="6"/>
      <c r="I8034" s="6"/>
      <c r="J8034" s="6"/>
      <c r="K8034" s="6"/>
      <c r="L8034" s="6"/>
      <c r="M8034" s="6"/>
      <c r="N8034" s="6"/>
      <c r="O8034" s="6"/>
      <c r="P8034" s="6"/>
      <c r="Q8034" s="6"/>
      <c r="R8034" s="6"/>
      <c r="S8034" s="6"/>
    </row>
    <row r="8035" spans="7:19" ht="12.75">
      <c r="G8035" s="6"/>
      <c r="H8035" s="6"/>
      <c r="I8035" s="6"/>
      <c r="J8035" s="6"/>
      <c r="K8035" s="6"/>
      <c r="L8035" s="6"/>
      <c r="M8035" s="6"/>
      <c r="N8035" s="6"/>
      <c r="O8035" s="6"/>
      <c r="P8035" s="6"/>
      <c r="Q8035" s="6"/>
      <c r="R8035" s="6"/>
      <c r="S8035" s="6"/>
    </row>
    <row r="8036" spans="7:19" ht="12.75">
      <c r="G8036" s="6"/>
      <c r="H8036" s="6"/>
      <c r="I8036" s="6"/>
      <c r="J8036" s="6"/>
      <c r="K8036" s="6"/>
      <c r="L8036" s="6"/>
      <c r="M8036" s="6"/>
      <c r="N8036" s="6"/>
      <c r="O8036" s="6"/>
      <c r="P8036" s="6"/>
      <c r="Q8036" s="6"/>
      <c r="R8036" s="6"/>
      <c r="S8036" s="6"/>
    </row>
    <row r="8037" spans="7:19" ht="12.75">
      <c r="G8037" s="6"/>
      <c r="H8037" s="6"/>
      <c r="I8037" s="6"/>
      <c r="J8037" s="6"/>
      <c r="K8037" s="6"/>
      <c r="L8037" s="6"/>
      <c r="M8037" s="6"/>
      <c r="N8037" s="6"/>
      <c r="O8037" s="6"/>
      <c r="P8037" s="6"/>
      <c r="Q8037" s="6"/>
      <c r="R8037" s="6"/>
      <c r="S8037" s="6"/>
    </row>
    <row r="8038" spans="7:19" ht="12.75">
      <c r="G8038" s="6"/>
      <c r="H8038" s="6"/>
      <c r="I8038" s="6"/>
      <c r="J8038" s="6"/>
      <c r="K8038" s="6"/>
      <c r="L8038" s="6"/>
      <c r="M8038" s="6"/>
      <c r="N8038" s="6"/>
      <c r="O8038" s="6"/>
      <c r="P8038" s="6"/>
      <c r="Q8038" s="6"/>
      <c r="R8038" s="6"/>
      <c r="S8038" s="6"/>
    </row>
    <row r="8039" spans="7:19" ht="12.75">
      <c r="G8039" s="6"/>
      <c r="H8039" s="6"/>
      <c r="I8039" s="6"/>
      <c r="J8039" s="6"/>
      <c r="K8039" s="6"/>
      <c r="L8039" s="6"/>
      <c r="M8039" s="6"/>
      <c r="N8039" s="6"/>
      <c r="O8039" s="6"/>
      <c r="P8039" s="6"/>
      <c r="Q8039" s="6"/>
      <c r="R8039" s="6"/>
      <c r="S8039" s="6"/>
    </row>
    <row r="8040" spans="7:19" ht="12.75">
      <c r="G8040" s="6"/>
      <c r="H8040" s="6"/>
      <c r="I8040" s="6"/>
      <c r="J8040" s="6"/>
      <c r="K8040" s="6"/>
      <c r="L8040" s="6"/>
      <c r="M8040" s="6"/>
      <c r="N8040" s="6"/>
      <c r="O8040" s="6"/>
      <c r="P8040" s="6"/>
      <c r="Q8040" s="6"/>
      <c r="R8040" s="6"/>
      <c r="S8040" s="6"/>
    </row>
    <row r="8041" spans="7:19" ht="12.75">
      <c r="G8041" s="6"/>
      <c r="H8041" s="6"/>
      <c r="I8041" s="6"/>
      <c r="J8041" s="6"/>
      <c r="K8041" s="6"/>
      <c r="L8041" s="6"/>
      <c r="M8041" s="6"/>
      <c r="N8041" s="6"/>
      <c r="O8041" s="6"/>
      <c r="P8041" s="6"/>
      <c r="Q8041" s="6"/>
      <c r="R8041" s="6"/>
      <c r="S8041" s="6"/>
    </row>
    <row r="8042" spans="7:19" ht="12.75">
      <c r="G8042" s="6"/>
      <c r="H8042" s="6"/>
      <c r="I8042" s="6"/>
      <c r="J8042" s="6"/>
      <c r="K8042" s="6"/>
      <c r="L8042" s="6"/>
      <c r="M8042" s="6"/>
      <c r="N8042" s="6"/>
      <c r="O8042" s="6"/>
      <c r="P8042" s="6"/>
      <c r="Q8042" s="6"/>
      <c r="R8042" s="6"/>
      <c r="S8042" s="6"/>
    </row>
    <row r="8043" spans="7:19" ht="12.75">
      <c r="G8043" s="6"/>
      <c r="H8043" s="6"/>
      <c r="I8043" s="6"/>
      <c r="J8043" s="6"/>
      <c r="K8043" s="6"/>
      <c r="L8043" s="6"/>
      <c r="M8043" s="6"/>
      <c r="N8043" s="6"/>
      <c r="O8043" s="6"/>
      <c r="P8043" s="6"/>
      <c r="Q8043" s="6"/>
      <c r="R8043" s="6"/>
      <c r="S8043" s="6"/>
    </row>
    <row r="8044" spans="7:19" ht="12.75">
      <c r="G8044" s="6"/>
      <c r="H8044" s="6"/>
      <c r="I8044" s="6"/>
      <c r="J8044" s="6"/>
      <c r="K8044" s="6"/>
      <c r="L8044" s="6"/>
      <c r="M8044" s="6"/>
      <c r="N8044" s="6"/>
      <c r="O8044" s="6"/>
      <c r="P8044" s="6"/>
      <c r="Q8044" s="6"/>
      <c r="R8044" s="6"/>
      <c r="S8044" s="6"/>
    </row>
    <row r="8045" spans="7:19" ht="12.75">
      <c r="G8045" s="6"/>
      <c r="H8045" s="6"/>
      <c r="I8045" s="6"/>
      <c r="J8045" s="6"/>
      <c r="K8045" s="6"/>
      <c r="L8045" s="6"/>
      <c r="M8045" s="6"/>
      <c r="N8045" s="6"/>
      <c r="O8045" s="6"/>
      <c r="P8045" s="6"/>
      <c r="Q8045" s="6"/>
      <c r="R8045" s="6"/>
      <c r="S8045" s="6"/>
    </row>
    <row r="8046" spans="7:19" ht="12.75">
      <c r="G8046" s="6"/>
      <c r="H8046" s="6"/>
      <c r="I8046" s="6"/>
      <c r="J8046" s="6"/>
      <c r="K8046" s="6"/>
      <c r="L8046" s="6"/>
      <c r="M8046" s="6"/>
      <c r="N8046" s="6"/>
      <c r="O8046" s="6"/>
      <c r="P8046" s="6"/>
      <c r="Q8046" s="6"/>
      <c r="R8046" s="6"/>
      <c r="S8046" s="6"/>
    </row>
    <row r="8047" spans="7:19" ht="12.75">
      <c r="G8047" s="6"/>
      <c r="H8047" s="6"/>
      <c r="I8047" s="6"/>
      <c r="J8047" s="6"/>
      <c r="K8047" s="6"/>
      <c r="L8047" s="6"/>
      <c r="M8047" s="6"/>
      <c r="N8047" s="6"/>
      <c r="O8047" s="6"/>
      <c r="P8047" s="6"/>
      <c r="Q8047" s="6"/>
      <c r="R8047" s="6"/>
      <c r="S8047" s="6"/>
    </row>
    <row r="8048" spans="7:19" ht="12.75">
      <c r="G8048" s="6"/>
      <c r="H8048" s="6"/>
      <c r="I8048" s="6"/>
      <c r="J8048" s="6"/>
      <c r="K8048" s="6"/>
      <c r="L8048" s="6"/>
      <c r="M8048" s="6"/>
      <c r="N8048" s="6"/>
      <c r="O8048" s="6"/>
      <c r="P8048" s="6"/>
      <c r="Q8048" s="6"/>
      <c r="R8048" s="6"/>
      <c r="S8048" s="6"/>
    </row>
    <row r="8049" spans="7:19" ht="12.75">
      <c r="G8049" s="6"/>
      <c r="H8049" s="6"/>
      <c r="I8049" s="6"/>
      <c r="J8049" s="6"/>
      <c r="K8049" s="6"/>
      <c r="L8049" s="6"/>
      <c r="M8049" s="6"/>
      <c r="N8049" s="6"/>
      <c r="O8049" s="6"/>
      <c r="P8049" s="6"/>
      <c r="Q8049" s="6"/>
      <c r="R8049" s="6"/>
      <c r="S8049" s="6"/>
    </row>
    <row r="8050" spans="7:19" ht="12.75">
      <c r="G8050" s="6"/>
      <c r="H8050" s="6"/>
      <c r="I8050" s="6"/>
      <c r="J8050" s="6"/>
      <c r="K8050" s="6"/>
      <c r="L8050" s="6"/>
      <c r="M8050" s="6"/>
      <c r="N8050" s="6"/>
      <c r="O8050" s="6"/>
      <c r="P8050" s="6"/>
      <c r="Q8050" s="6"/>
      <c r="R8050" s="6"/>
      <c r="S8050" s="6"/>
    </row>
    <row r="8051" spans="7:19" ht="12.75">
      <c r="G8051" s="6"/>
      <c r="H8051" s="6"/>
      <c r="I8051" s="6"/>
      <c r="J8051" s="6"/>
      <c r="K8051" s="6"/>
      <c r="L8051" s="6"/>
      <c r="M8051" s="6"/>
      <c r="N8051" s="6"/>
      <c r="O8051" s="6"/>
      <c r="P8051" s="6"/>
      <c r="Q8051" s="6"/>
      <c r="R8051" s="6"/>
      <c r="S8051" s="6"/>
    </row>
    <row r="8052" spans="7:19" ht="12.75">
      <c r="G8052" s="6"/>
      <c r="H8052" s="6"/>
      <c r="I8052" s="6"/>
      <c r="J8052" s="6"/>
      <c r="K8052" s="6"/>
      <c r="L8052" s="6"/>
      <c r="M8052" s="6"/>
      <c r="N8052" s="6"/>
      <c r="O8052" s="6"/>
      <c r="P8052" s="6"/>
      <c r="Q8052" s="6"/>
      <c r="R8052" s="6"/>
      <c r="S8052" s="6"/>
    </row>
    <row r="8053" spans="7:19" ht="12.75">
      <c r="G8053" s="6"/>
      <c r="H8053" s="6"/>
      <c r="I8053" s="6"/>
      <c r="J8053" s="6"/>
      <c r="K8053" s="6"/>
      <c r="L8053" s="6"/>
      <c r="M8053" s="6"/>
      <c r="N8053" s="6"/>
      <c r="O8053" s="6"/>
      <c r="P8053" s="6"/>
      <c r="Q8053" s="6"/>
      <c r="R8053" s="6"/>
      <c r="S8053" s="6"/>
    </row>
    <row r="8054" spans="7:19" ht="12.75">
      <c r="G8054" s="6"/>
      <c r="H8054" s="6"/>
      <c r="I8054" s="6"/>
      <c r="J8054" s="6"/>
      <c r="K8054" s="6"/>
      <c r="L8054" s="6"/>
      <c r="M8054" s="6"/>
      <c r="N8054" s="6"/>
      <c r="O8054" s="6"/>
      <c r="P8054" s="6"/>
      <c r="Q8054" s="6"/>
      <c r="R8054" s="6"/>
      <c r="S8054" s="6"/>
    </row>
    <row r="8055" spans="7:19" ht="12.75">
      <c r="G8055" s="6"/>
      <c r="H8055" s="6"/>
      <c r="I8055" s="6"/>
      <c r="J8055" s="6"/>
      <c r="K8055" s="6"/>
      <c r="L8055" s="6"/>
      <c r="M8055" s="6"/>
      <c r="N8055" s="6"/>
      <c r="O8055" s="6"/>
      <c r="P8055" s="6"/>
      <c r="Q8055" s="6"/>
      <c r="R8055" s="6"/>
      <c r="S8055" s="6"/>
    </row>
    <row r="8056" spans="7:19" ht="12.75">
      <c r="G8056" s="6"/>
      <c r="H8056" s="6"/>
      <c r="I8056" s="6"/>
      <c r="J8056" s="6"/>
      <c r="K8056" s="6"/>
      <c r="L8056" s="6"/>
      <c r="M8056" s="6"/>
      <c r="N8056" s="6"/>
      <c r="O8056" s="6"/>
      <c r="P8056" s="6"/>
      <c r="Q8056" s="6"/>
      <c r="R8056" s="6"/>
      <c r="S8056" s="6"/>
    </row>
    <row r="8057" spans="7:19" ht="12.75">
      <c r="G8057" s="6"/>
      <c r="H8057" s="6"/>
      <c r="I8057" s="6"/>
      <c r="J8057" s="6"/>
      <c r="K8057" s="6"/>
      <c r="L8057" s="6"/>
      <c r="M8057" s="6"/>
      <c r="N8057" s="6"/>
      <c r="O8057" s="6"/>
      <c r="P8057" s="6"/>
      <c r="Q8057" s="6"/>
      <c r="R8057" s="6"/>
      <c r="S8057" s="6"/>
    </row>
    <row r="8058" spans="7:19" ht="12.75">
      <c r="G8058" s="6"/>
      <c r="H8058" s="6"/>
      <c r="I8058" s="6"/>
      <c r="J8058" s="6"/>
      <c r="K8058" s="6"/>
      <c r="L8058" s="6"/>
      <c r="M8058" s="6"/>
      <c r="N8058" s="6"/>
      <c r="O8058" s="6"/>
      <c r="P8058" s="6"/>
      <c r="Q8058" s="6"/>
      <c r="R8058" s="6"/>
      <c r="S8058" s="6"/>
    </row>
    <row r="8059" spans="7:19" ht="12.75">
      <c r="G8059" s="6"/>
      <c r="H8059" s="6"/>
      <c r="I8059" s="6"/>
      <c r="J8059" s="6"/>
      <c r="K8059" s="6"/>
      <c r="L8059" s="6"/>
      <c r="M8059" s="6"/>
      <c r="N8059" s="6"/>
      <c r="O8059" s="6"/>
      <c r="P8059" s="6"/>
      <c r="Q8059" s="6"/>
      <c r="R8059" s="6"/>
      <c r="S8059" s="6"/>
    </row>
    <row r="8060" spans="7:19" ht="12.75">
      <c r="G8060" s="6"/>
      <c r="H8060" s="6"/>
      <c r="I8060" s="6"/>
      <c r="J8060" s="6"/>
      <c r="K8060" s="6"/>
      <c r="L8060" s="6"/>
      <c r="M8060" s="6"/>
      <c r="N8060" s="6"/>
      <c r="O8060" s="6"/>
      <c r="P8060" s="6"/>
      <c r="Q8060" s="6"/>
      <c r="R8060" s="6"/>
      <c r="S8060" s="6"/>
    </row>
    <row r="8061" spans="7:19" ht="12.75">
      <c r="G8061" s="6"/>
      <c r="H8061" s="6"/>
      <c r="I8061" s="6"/>
      <c r="J8061" s="6"/>
      <c r="K8061" s="6"/>
      <c r="L8061" s="6"/>
      <c r="M8061" s="6"/>
      <c r="N8061" s="6"/>
      <c r="O8061" s="6"/>
      <c r="P8061" s="6"/>
      <c r="Q8061" s="6"/>
      <c r="R8061" s="6"/>
      <c r="S8061" s="6"/>
    </row>
    <row r="8062" spans="7:19" ht="12.75">
      <c r="G8062" s="6"/>
      <c r="H8062" s="6"/>
      <c r="I8062" s="6"/>
      <c r="J8062" s="6"/>
      <c r="K8062" s="6"/>
      <c r="L8062" s="6"/>
      <c r="M8062" s="6"/>
      <c r="N8062" s="6"/>
      <c r="O8062" s="6"/>
      <c r="P8062" s="6"/>
      <c r="Q8062" s="6"/>
      <c r="R8062" s="6"/>
      <c r="S8062" s="6"/>
    </row>
    <row r="8063" spans="7:19" ht="12.75">
      <c r="G8063" s="6"/>
      <c r="H8063" s="6"/>
      <c r="I8063" s="6"/>
      <c r="J8063" s="6"/>
      <c r="K8063" s="6"/>
      <c r="L8063" s="6"/>
      <c r="M8063" s="6"/>
      <c r="N8063" s="6"/>
      <c r="O8063" s="6"/>
      <c r="P8063" s="6"/>
      <c r="Q8063" s="6"/>
      <c r="R8063" s="6"/>
      <c r="S8063" s="6"/>
    </row>
    <row r="8064" spans="7:19" ht="12.75">
      <c r="G8064" s="6"/>
      <c r="H8064" s="6"/>
      <c r="I8064" s="6"/>
      <c r="J8064" s="6"/>
      <c r="K8064" s="6"/>
      <c r="L8064" s="6"/>
      <c r="M8064" s="6"/>
      <c r="N8064" s="6"/>
      <c r="O8064" s="6"/>
      <c r="P8064" s="6"/>
      <c r="Q8064" s="6"/>
      <c r="R8064" s="6"/>
      <c r="S8064" s="6"/>
    </row>
    <row r="8065" spans="7:19" ht="12.75">
      <c r="G8065" s="6"/>
      <c r="H8065" s="6"/>
      <c r="I8065" s="6"/>
      <c r="J8065" s="6"/>
      <c r="K8065" s="6"/>
      <c r="L8065" s="6"/>
      <c r="M8065" s="6"/>
      <c r="N8065" s="6"/>
      <c r="O8065" s="6"/>
      <c r="P8065" s="6"/>
      <c r="Q8065" s="6"/>
      <c r="R8065" s="6"/>
      <c r="S8065" s="6"/>
    </row>
    <row r="8066" spans="7:19" ht="12.75">
      <c r="G8066" s="6"/>
      <c r="H8066" s="6"/>
      <c r="I8066" s="6"/>
      <c r="J8066" s="6"/>
      <c r="K8066" s="6"/>
      <c r="L8066" s="6"/>
      <c r="M8066" s="6"/>
      <c r="N8066" s="6"/>
      <c r="O8066" s="6"/>
      <c r="P8066" s="6"/>
      <c r="Q8066" s="6"/>
      <c r="R8066" s="6"/>
      <c r="S8066" s="6"/>
    </row>
    <row r="8067" spans="7:19" ht="12.75">
      <c r="G8067" s="6"/>
      <c r="H8067" s="6"/>
      <c r="I8067" s="6"/>
      <c r="J8067" s="6"/>
      <c r="K8067" s="6"/>
      <c r="L8067" s="6"/>
      <c r="M8067" s="6"/>
      <c r="N8067" s="6"/>
      <c r="O8067" s="6"/>
      <c r="P8067" s="6"/>
      <c r="Q8067" s="6"/>
      <c r="R8067" s="6"/>
      <c r="S8067" s="6"/>
    </row>
    <row r="8068" spans="7:19" ht="12.75">
      <c r="G8068" s="6"/>
      <c r="H8068" s="6"/>
      <c r="I8068" s="6"/>
      <c r="J8068" s="6"/>
      <c r="K8068" s="6"/>
      <c r="L8068" s="6"/>
      <c r="M8068" s="6"/>
      <c r="N8068" s="6"/>
      <c r="O8068" s="6"/>
      <c r="P8068" s="6"/>
      <c r="Q8068" s="6"/>
      <c r="R8068" s="6"/>
      <c r="S8068" s="6"/>
    </row>
    <row r="8069" spans="7:19" ht="12.75">
      <c r="G8069" s="6"/>
      <c r="H8069" s="6"/>
      <c r="I8069" s="6"/>
      <c r="J8069" s="6"/>
      <c r="K8069" s="6"/>
      <c r="L8069" s="6"/>
      <c r="M8069" s="6"/>
      <c r="N8069" s="6"/>
      <c r="O8069" s="6"/>
      <c r="P8069" s="6"/>
      <c r="Q8069" s="6"/>
      <c r="R8069" s="6"/>
      <c r="S8069" s="6"/>
    </row>
    <row r="8070" spans="7:19" ht="12.75">
      <c r="G8070" s="6"/>
      <c r="H8070" s="6"/>
      <c r="I8070" s="6"/>
      <c r="J8070" s="6"/>
      <c r="K8070" s="6"/>
      <c r="L8070" s="6"/>
      <c r="M8070" s="6"/>
      <c r="N8070" s="6"/>
      <c r="O8070" s="6"/>
      <c r="P8070" s="6"/>
      <c r="Q8070" s="6"/>
      <c r="R8070" s="6"/>
      <c r="S8070" s="6"/>
    </row>
    <row r="8071" spans="7:19" ht="12.75">
      <c r="G8071" s="6"/>
      <c r="H8071" s="6"/>
      <c r="I8071" s="6"/>
      <c r="J8071" s="6"/>
      <c r="K8071" s="6"/>
      <c r="L8071" s="6"/>
      <c r="M8071" s="6"/>
      <c r="N8071" s="6"/>
      <c r="O8071" s="6"/>
      <c r="P8071" s="6"/>
      <c r="Q8071" s="6"/>
      <c r="R8071" s="6"/>
      <c r="S8071" s="6"/>
    </row>
    <row r="8072" spans="7:19" ht="12.75">
      <c r="G8072" s="6"/>
      <c r="H8072" s="6"/>
      <c r="I8072" s="6"/>
      <c r="J8072" s="6"/>
      <c r="K8072" s="6"/>
      <c r="L8072" s="6"/>
      <c r="M8072" s="6"/>
      <c r="N8072" s="6"/>
      <c r="O8072" s="6"/>
      <c r="P8072" s="6"/>
      <c r="Q8072" s="6"/>
      <c r="R8072" s="6"/>
      <c r="S8072" s="6"/>
    </row>
    <row r="8073" spans="7:19" ht="12.75">
      <c r="G8073" s="6"/>
      <c r="H8073" s="6"/>
      <c r="I8073" s="6"/>
      <c r="J8073" s="6"/>
      <c r="K8073" s="6"/>
      <c r="L8073" s="6"/>
      <c r="M8073" s="6"/>
      <c r="N8073" s="6"/>
      <c r="O8073" s="6"/>
      <c r="P8073" s="6"/>
      <c r="Q8073" s="6"/>
      <c r="R8073" s="6"/>
      <c r="S8073" s="6"/>
    </row>
    <row r="8074" spans="7:19" ht="12.75">
      <c r="G8074" s="6"/>
      <c r="H8074" s="6"/>
      <c r="I8074" s="6"/>
      <c r="J8074" s="6"/>
      <c r="K8074" s="6"/>
      <c r="L8074" s="6"/>
      <c r="M8074" s="6"/>
      <c r="N8074" s="6"/>
      <c r="O8074" s="6"/>
      <c r="P8074" s="6"/>
      <c r="Q8074" s="6"/>
      <c r="R8074" s="6"/>
      <c r="S8074" s="6"/>
    </row>
    <row r="8075" spans="7:19" ht="12.75">
      <c r="G8075" s="6"/>
      <c r="H8075" s="6"/>
      <c r="I8075" s="6"/>
      <c r="J8075" s="6"/>
      <c r="K8075" s="6"/>
      <c r="L8075" s="6"/>
      <c r="M8075" s="6"/>
      <c r="N8075" s="6"/>
      <c r="O8075" s="6"/>
      <c r="P8075" s="6"/>
      <c r="Q8075" s="6"/>
      <c r="R8075" s="6"/>
      <c r="S8075" s="6"/>
    </row>
    <row r="8076" spans="7:19" ht="12.75">
      <c r="G8076" s="6"/>
      <c r="H8076" s="6"/>
      <c r="I8076" s="6"/>
      <c r="J8076" s="6"/>
      <c r="K8076" s="6"/>
      <c r="L8076" s="6"/>
      <c r="M8076" s="6"/>
      <c r="N8076" s="6"/>
      <c r="O8076" s="6"/>
      <c r="P8076" s="6"/>
      <c r="Q8076" s="6"/>
      <c r="R8076" s="6"/>
      <c r="S8076" s="6"/>
    </row>
    <row r="8077" spans="7:19" ht="12.75">
      <c r="G8077" s="6"/>
      <c r="H8077" s="6"/>
      <c r="I8077" s="6"/>
      <c r="J8077" s="6"/>
      <c r="K8077" s="6"/>
      <c r="L8077" s="6"/>
      <c r="M8077" s="6"/>
      <c r="N8077" s="6"/>
      <c r="O8077" s="6"/>
      <c r="P8077" s="6"/>
      <c r="Q8077" s="6"/>
      <c r="R8077" s="6"/>
      <c r="S8077" s="6"/>
    </row>
    <row r="8078" spans="7:19" ht="12.75">
      <c r="G8078" s="6"/>
      <c r="H8078" s="6"/>
      <c r="I8078" s="6"/>
      <c r="J8078" s="6"/>
      <c r="K8078" s="6"/>
      <c r="L8078" s="6"/>
      <c r="M8078" s="6"/>
      <c r="N8078" s="6"/>
      <c r="O8078" s="6"/>
      <c r="P8078" s="6"/>
      <c r="Q8078" s="6"/>
      <c r="R8078" s="6"/>
      <c r="S8078" s="6"/>
    </row>
    <row r="8079" spans="7:19" ht="12.75">
      <c r="G8079" s="6"/>
      <c r="H8079" s="6"/>
      <c r="I8079" s="6"/>
      <c r="J8079" s="6"/>
      <c r="K8079" s="6"/>
      <c r="L8079" s="6"/>
      <c r="M8079" s="6"/>
      <c r="N8079" s="6"/>
      <c r="O8079" s="6"/>
      <c r="P8079" s="6"/>
      <c r="Q8079" s="6"/>
      <c r="R8079" s="6"/>
      <c r="S8079" s="6"/>
    </row>
    <row r="8080" spans="7:19" ht="12.75">
      <c r="G8080" s="6"/>
      <c r="H8080" s="6"/>
      <c r="I8080" s="6"/>
      <c r="J8080" s="6"/>
      <c r="K8080" s="6"/>
      <c r="L8080" s="6"/>
      <c r="M8080" s="6"/>
      <c r="N8080" s="6"/>
      <c r="O8080" s="6"/>
      <c r="P8080" s="6"/>
      <c r="Q8080" s="6"/>
      <c r="R8080" s="6"/>
      <c r="S8080" s="6"/>
    </row>
    <row r="8081" spans="7:19" ht="12.75">
      <c r="G8081" s="6"/>
      <c r="H8081" s="6"/>
      <c r="I8081" s="6"/>
      <c r="J8081" s="6"/>
      <c r="K8081" s="6"/>
      <c r="L8081" s="6"/>
      <c r="M8081" s="6"/>
      <c r="N8081" s="6"/>
      <c r="O8081" s="6"/>
      <c r="P8081" s="6"/>
      <c r="Q8081" s="6"/>
      <c r="R8081" s="6"/>
      <c r="S8081" s="6"/>
    </row>
    <row r="8082" spans="7:19" ht="12.75">
      <c r="G8082" s="6"/>
      <c r="H8082" s="6"/>
      <c r="I8082" s="6"/>
      <c r="J8082" s="6"/>
      <c r="K8082" s="6"/>
      <c r="L8082" s="6"/>
      <c r="M8082" s="6"/>
      <c r="N8082" s="6"/>
      <c r="O8082" s="6"/>
      <c r="P8082" s="6"/>
      <c r="Q8082" s="6"/>
      <c r="R8082" s="6"/>
      <c r="S8082" s="6"/>
    </row>
    <row r="8083" spans="7:19" ht="12.75">
      <c r="G8083" s="6"/>
      <c r="H8083" s="6"/>
      <c r="I8083" s="6"/>
      <c r="J8083" s="6"/>
      <c r="K8083" s="6"/>
      <c r="L8083" s="6"/>
      <c r="M8083" s="6"/>
      <c r="N8083" s="6"/>
      <c r="O8083" s="6"/>
      <c r="P8083" s="6"/>
      <c r="Q8083" s="6"/>
      <c r="R8083" s="6"/>
      <c r="S8083" s="6"/>
    </row>
    <row r="8084" spans="7:19" ht="12.75">
      <c r="G8084" s="6"/>
      <c r="H8084" s="6"/>
      <c r="I8084" s="6"/>
      <c r="J8084" s="6"/>
      <c r="K8084" s="6"/>
      <c r="L8084" s="6"/>
      <c r="M8084" s="6"/>
      <c r="N8084" s="6"/>
      <c r="O8084" s="6"/>
      <c r="P8084" s="6"/>
      <c r="Q8084" s="6"/>
      <c r="R8084" s="6"/>
      <c r="S8084" s="6"/>
    </row>
    <row r="8085" spans="7:19" ht="12.75">
      <c r="G8085" s="6"/>
      <c r="H8085" s="6"/>
      <c r="I8085" s="6"/>
      <c r="J8085" s="6"/>
      <c r="K8085" s="6"/>
      <c r="L8085" s="6"/>
      <c r="M8085" s="6"/>
      <c r="N8085" s="6"/>
      <c r="O8085" s="6"/>
      <c r="P8085" s="6"/>
      <c r="Q8085" s="6"/>
      <c r="R8085" s="6"/>
      <c r="S8085" s="6"/>
    </row>
    <row r="8086" spans="7:19" ht="12.75">
      <c r="G8086" s="6"/>
      <c r="H8086" s="6"/>
      <c r="I8086" s="6"/>
      <c r="J8086" s="6"/>
      <c r="K8086" s="6"/>
      <c r="L8086" s="6"/>
      <c r="M8086" s="6"/>
      <c r="N8086" s="6"/>
      <c r="O8086" s="6"/>
      <c r="P8086" s="6"/>
      <c r="Q8086" s="6"/>
      <c r="R8086" s="6"/>
      <c r="S8086" s="6"/>
    </row>
    <row r="8087" spans="7:19" ht="12.75">
      <c r="G8087" s="6"/>
      <c r="H8087" s="6"/>
      <c r="I8087" s="6"/>
      <c r="J8087" s="6"/>
      <c r="K8087" s="6"/>
      <c r="L8087" s="6"/>
      <c r="M8087" s="6"/>
      <c r="N8087" s="6"/>
      <c r="O8087" s="6"/>
      <c r="P8087" s="6"/>
      <c r="Q8087" s="6"/>
      <c r="R8087" s="6"/>
      <c r="S8087" s="6"/>
    </row>
    <row r="8088" spans="7:19" ht="12.75">
      <c r="G8088" s="6"/>
      <c r="H8088" s="6"/>
      <c r="I8088" s="6"/>
      <c r="J8088" s="6"/>
      <c r="K8088" s="6"/>
      <c r="L8088" s="6"/>
      <c r="M8088" s="6"/>
      <c r="N8088" s="6"/>
      <c r="O8088" s="6"/>
      <c r="P8088" s="6"/>
      <c r="Q8088" s="6"/>
      <c r="R8088" s="6"/>
      <c r="S8088" s="6"/>
    </row>
    <row r="8089" spans="7:19" ht="12.75">
      <c r="G8089" s="6"/>
      <c r="H8089" s="6"/>
      <c r="I8089" s="6"/>
      <c r="J8089" s="6"/>
      <c r="K8089" s="6"/>
      <c r="L8089" s="6"/>
      <c r="M8089" s="6"/>
      <c r="N8089" s="6"/>
      <c r="O8089" s="6"/>
      <c r="P8089" s="6"/>
      <c r="Q8089" s="6"/>
      <c r="R8089" s="6"/>
      <c r="S8089" s="6"/>
    </row>
    <row r="8090" spans="7:19" ht="12.75">
      <c r="G8090" s="6"/>
      <c r="H8090" s="6"/>
      <c r="I8090" s="6"/>
      <c r="J8090" s="6"/>
      <c r="K8090" s="6"/>
      <c r="L8090" s="6"/>
      <c r="M8090" s="6"/>
      <c r="N8090" s="6"/>
      <c r="O8090" s="6"/>
      <c r="P8090" s="6"/>
      <c r="Q8090" s="6"/>
      <c r="R8090" s="6"/>
      <c r="S8090" s="6"/>
    </row>
    <row r="8091" spans="7:19" ht="12.75">
      <c r="G8091" s="6"/>
      <c r="H8091" s="6"/>
      <c r="I8091" s="6"/>
      <c r="J8091" s="6"/>
      <c r="K8091" s="6"/>
      <c r="L8091" s="6"/>
      <c r="M8091" s="6"/>
      <c r="N8091" s="6"/>
      <c r="O8091" s="6"/>
      <c r="P8091" s="6"/>
      <c r="Q8091" s="6"/>
      <c r="R8091" s="6"/>
      <c r="S8091" s="6"/>
    </row>
    <row r="8092" spans="7:19" ht="12.75">
      <c r="G8092" s="6"/>
      <c r="H8092" s="6"/>
      <c r="I8092" s="6"/>
      <c r="J8092" s="6"/>
      <c r="K8092" s="6"/>
      <c r="L8092" s="6"/>
      <c r="M8092" s="6"/>
      <c r="N8092" s="6"/>
      <c r="O8092" s="6"/>
      <c r="P8092" s="6"/>
      <c r="Q8092" s="6"/>
      <c r="R8092" s="6"/>
      <c r="S8092" s="6"/>
    </row>
    <row r="8093" spans="7:19" ht="12.75">
      <c r="G8093" s="6"/>
      <c r="H8093" s="6"/>
      <c r="I8093" s="6"/>
      <c r="J8093" s="6"/>
      <c r="K8093" s="6"/>
      <c r="L8093" s="6"/>
      <c r="M8093" s="6"/>
      <c r="N8093" s="6"/>
      <c r="O8093" s="6"/>
      <c r="P8093" s="6"/>
      <c r="Q8093" s="6"/>
      <c r="R8093" s="6"/>
      <c r="S8093" s="6"/>
    </row>
    <row r="8094" spans="7:19" ht="12.75">
      <c r="G8094" s="6"/>
      <c r="H8094" s="6"/>
      <c r="I8094" s="6"/>
      <c r="J8094" s="6"/>
      <c r="K8094" s="6"/>
      <c r="L8094" s="6"/>
      <c r="M8094" s="6"/>
      <c r="N8094" s="6"/>
      <c r="O8094" s="6"/>
      <c r="P8094" s="6"/>
      <c r="Q8094" s="6"/>
      <c r="R8094" s="6"/>
      <c r="S8094" s="6"/>
    </row>
    <row r="8095" spans="7:19" ht="12.75">
      <c r="G8095" s="6"/>
      <c r="H8095" s="6"/>
      <c r="I8095" s="6"/>
      <c r="J8095" s="6"/>
      <c r="K8095" s="6"/>
      <c r="L8095" s="6"/>
      <c r="M8095" s="6"/>
      <c r="N8095" s="6"/>
      <c r="O8095" s="6"/>
      <c r="P8095" s="6"/>
      <c r="Q8095" s="6"/>
      <c r="R8095" s="6"/>
      <c r="S8095" s="6"/>
    </row>
    <row r="8096" spans="7:19" ht="12.75">
      <c r="G8096" s="6"/>
      <c r="H8096" s="6"/>
      <c r="I8096" s="6"/>
      <c r="J8096" s="6"/>
      <c r="K8096" s="6"/>
      <c r="L8096" s="6"/>
      <c r="M8096" s="6"/>
      <c r="N8096" s="6"/>
      <c r="O8096" s="6"/>
      <c r="P8096" s="6"/>
      <c r="Q8096" s="6"/>
      <c r="R8096" s="6"/>
      <c r="S8096" s="6"/>
    </row>
    <row r="8097" spans="7:19" ht="12.75">
      <c r="G8097" s="6"/>
      <c r="H8097" s="6"/>
      <c r="I8097" s="6"/>
      <c r="J8097" s="6"/>
      <c r="K8097" s="6"/>
      <c r="L8097" s="6"/>
      <c r="M8097" s="6"/>
      <c r="N8097" s="6"/>
      <c r="O8097" s="6"/>
      <c r="P8097" s="6"/>
      <c r="Q8097" s="6"/>
      <c r="R8097" s="6"/>
      <c r="S8097" s="6"/>
    </row>
    <row r="8098" spans="7:19" ht="12.75">
      <c r="G8098" s="6"/>
      <c r="H8098" s="6"/>
      <c r="I8098" s="6"/>
      <c r="J8098" s="6"/>
      <c r="K8098" s="6"/>
      <c r="L8098" s="6"/>
      <c r="M8098" s="6"/>
      <c r="N8098" s="6"/>
      <c r="O8098" s="6"/>
      <c r="P8098" s="6"/>
      <c r="Q8098" s="6"/>
      <c r="R8098" s="6"/>
      <c r="S8098" s="6"/>
    </row>
    <row r="8099" spans="7:19" ht="12.75">
      <c r="G8099" s="6"/>
      <c r="H8099" s="6"/>
      <c r="I8099" s="6"/>
      <c r="J8099" s="6"/>
      <c r="K8099" s="6"/>
      <c r="L8099" s="6"/>
      <c r="M8099" s="6"/>
      <c r="N8099" s="6"/>
      <c r="O8099" s="6"/>
      <c r="P8099" s="6"/>
      <c r="Q8099" s="6"/>
      <c r="R8099" s="6"/>
      <c r="S8099" s="6"/>
    </row>
    <row r="8100" spans="7:19" ht="12.75">
      <c r="G8100" s="6"/>
      <c r="H8100" s="6"/>
      <c r="I8100" s="6"/>
      <c r="J8100" s="6"/>
      <c r="K8100" s="6"/>
      <c r="L8100" s="6"/>
      <c r="M8100" s="6"/>
      <c r="N8100" s="6"/>
      <c r="O8100" s="6"/>
      <c r="P8100" s="6"/>
      <c r="Q8100" s="6"/>
      <c r="R8100" s="6"/>
      <c r="S8100" s="6"/>
    </row>
    <row r="8101" spans="7:19" ht="12.75">
      <c r="G8101" s="6"/>
      <c r="H8101" s="6"/>
      <c r="I8101" s="6"/>
      <c r="J8101" s="6"/>
      <c r="K8101" s="6"/>
      <c r="L8101" s="6"/>
      <c r="M8101" s="6"/>
      <c r="N8101" s="6"/>
      <c r="O8101" s="6"/>
      <c r="P8101" s="6"/>
      <c r="Q8101" s="6"/>
      <c r="R8101" s="6"/>
      <c r="S8101" s="6"/>
    </row>
    <row r="8102" spans="7:19" ht="12.75">
      <c r="G8102" s="6"/>
      <c r="H8102" s="6"/>
      <c r="I8102" s="6"/>
      <c r="J8102" s="6"/>
      <c r="K8102" s="6"/>
      <c r="L8102" s="6"/>
      <c r="M8102" s="6"/>
      <c r="N8102" s="6"/>
      <c r="O8102" s="6"/>
      <c r="P8102" s="6"/>
      <c r="Q8102" s="6"/>
      <c r="R8102" s="6"/>
      <c r="S8102" s="6"/>
    </row>
    <row r="8103" spans="7:19" ht="12.75">
      <c r="G8103" s="6"/>
      <c r="H8103" s="6"/>
      <c r="I8103" s="6"/>
      <c r="J8103" s="6"/>
      <c r="K8103" s="6"/>
      <c r="L8103" s="6"/>
      <c r="M8103" s="6"/>
      <c r="N8103" s="6"/>
      <c r="O8103" s="6"/>
      <c r="P8103" s="6"/>
      <c r="Q8103" s="6"/>
      <c r="R8103" s="6"/>
      <c r="S8103" s="6"/>
    </row>
    <row r="8104" spans="7:19" ht="12.75">
      <c r="G8104" s="6"/>
      <c r="H8104" s="6"/>
      <c r="I8104" s="6"/>
      <c r="J8104" s="6"/>
      <c r="K8104" s="6"/>
      <c r="L8104" s="6"/>
      <c r="M8104" s="6"/>
      <c r="N8104" s="6"/>
      <c r="O8104" s="6"/>
      <c r="P8104" s="6"/>
      <c r="Q8104" s="6"/>
      <c r="R8104" s="6"/>
      <c r="S8104" s="6"/>
    </row>
    <row r="8105" spans="7:19" ht="12.75">
      <c r="G8105" s="6"/>
      <c r="H8105" s="6"/>
      <c r="I8105" s="6"/>
      <c r="J8105" s="6"/>
      <c r="K8105" s="6"/>
      <c r="L8105" s="6"/>
      <c r="M8105" s="6"/>
      <c r="N8105" s="6"/>
      <c r="O8105" s="6"/>
      <c r="P8105" s="6"/>
      <c r="Q8105" s="6"/>
      <c r="R8105" s="6"/>
      <c r="S8105" s="6"/>
    </row>
    <row r="8106" spans="7:19" ht="12.75">
      <c r="G8106" s="6"/>
      <c r="H8106" s="6"/>
      <c r="I8106" s="6"/>
      <c r="J8106" s="6"/>
      <c r="K8106" s="6"/>
      <c r="L8106" s="6"/>
      <c r="M8106" s="6"/>
      <c r="N8106" s="6"/>
      <c r="O8106" s="6"/>
      <c r="P8106" s="6"/>
      <c r="Q8106" s="6"/>
      <c r="R8106" s="6"/>
      <c r="S8106" s="6"/>
    </row>
    <row r="8107" spans="7:19" ht="12.75">
      <c r="G8107" s="6"/>
      <c r="H8107" s="6"/>
      <c r="I8107" s="6"/>
      <c r="J8107" s="6"/>
      <c r="K8107" s="6"/>
      <c r="L8107" s="6"/>
      <c r="M8107" s="6"/>
      <c r="N8107" s="6"/>
      <c r="O8107" s="6"/>
      <c r="P8107" s="6"/>
      <c r="Q8107" s="6"/>
      <c r="R8107" s="6"/>
      <c r="S8107" s="6"/>
    </row>
    <row r="8108" spans="7:19" ht="12.75">
      <c r="G8108" s="6"/>
      <c r="H8108" s="6"/>
      <c r="I8108" s="6"/>
      <c r="J8108" s="6"/>
      <c r="K8108" s="6"/>
      <c r="L8108" s="6"/>
      <c r="M8108" s="6"/>
      <c r="N8108" s="6"/>
      <c r="O8108" s="6"/>
      <c r="P8108" s="6"/>
      <c r="Q8108" s="6"/>
      <c r="R8108" s="6"/>
      <c r="S8108" s="6"/>
    </row>
    <row r="8109" spans="7:19" ht="12.75">
      <c r="G8109" s="6"/>
      <c r="H8109" s="6"/>
      <c r="I8109" s="6"/>
      <c r="J8109" s="6"/>
      <c r="K8109" s="6"/>
      <c r="L8109" s="6"/>
      <c r="M8109" s="6"/>
      <c r="N8109" s="6"/>
      <c r="O8109" s="6"/>
      <c r="P8109" s="6"/>
      <c r="Q8109" s="6"/>
      <c r="R8109" s="6"/>
      <c r="S8109" s="6"/>
    </row>
    <row r="8110" spans="7:19" ht="12.75">
      <c r="G8110" s="6"/>
      <c r="H8110" s="6"/>
      <c r="I8110" s="6"/>
      <c r="J8110" s="6"/>
      <c r="K8110" s="6"/>
      <c r="L8110" s="6"/>
      <c r="M8110" s="6"/>
      <c r="N8110" s="6"/>
      <c r="O8110" s="6"/>
      <c r="P8110" s="6"/>
      <c r="Q8110" s="6"/>
      <c r="R8110" s="6"/>
      <c r="S8110" s="6"/>
    </row>
    <row r="8111" spans="7:19" ht="12.75">
      <c r="G8111" s="6"/>
      <c r="H8111" s="6"/>
      <c r="I8111" s="6"/>
      <c r="J8111" s="6"/>
      <c r="K8111" s="6"/>
      <c r="L8111" s="6"/>
      <c r="M8111" s="6"/>
      <c r="N8111" s="6"/>
      <c r="O8111" s="6"/>
      <c r="P8111" s="6"/>
      <c r="Q8111" s="6"/>
      <c r="R8111" s="6"/>
      <c r="S8111" s="6"/>
    </row>
    <row r="8112" spans="7:19" ht="12.75">
      <c r="G8112" s="6"/>
      <c r="H8112" s="6"/>
      <c r="I8112" s="6"/>
      <c r="J8112" s="6"/>
      <c r="K8112" s="6"/>
      <c r="L8112" s="6"/>
      <c r="M8112" s="6"/>
      <c r="N8112" s="6"/>
      <c r="O8112" s="6"/>
      <c r="P8112" s="6"/>
      <c r="Q8112" s="6"/>
      <c r="R8112" s="6"/>
      <c r="S8112" s="6"/>
    </row>
    <row r="8113" spans="7:19" ht="12.75">
      <c r="G8113" s="6"/>
      <c r="H8113" s="6"/>
      <c r="I8113" s="6"/>
      <c r="J8113" s="6"/>
      <c r="K8113" s="6"/>
      <c r="L8113" s="6"/>
      <c r="M8113" s="6"/>
      <c r="N8113" s="6"/>
      <c r="O8113" s="6"/>
      <c r="P8113" s="6"/>
      <c r="Q8113" s="6"/>
      <c r="R8113" s="6"/>
      <c r="S8113" s="6"/>
    </row>
    <row r="8114" spans="7:19" ht="12.75">
      <c r="G8114" s="6"/>
      <c r="H8114" s="6"/>
      <c r="I8114" s="6"/>
      <c r="J8114" s="6"/>
      <c r="K8114" s="6"/>
      <c r="L8114" s="6"/>
      <c r="M8114" s="6"/>
      <c r="N8114" s="6"/>
      <c r="O8114" s="6"/>
      <c r="P8114" s="6"/>
      <c r="Q8114" s="6"/>
      <c r="R8114" s="6"/>
      <c r="S8114" s="6"/>
    </row>
    <row r="8115" spans="7:19" ht="12.75">
      <c r="G8115" s="6"/>
      <c r="H8115" s="6"/>
      <c r="I8115" s="6"/>
      <c r="J8115" s="6"/>
      <c r="K8115" s="6"/>
      <c r="L8115" s="6"/>
      <c r="M8115" s="6"/>
      <c r="N8115" s="6"/>
      <c r="O8115" s="6"/>
      <c r="P8115" s="6"/>
      <c r="Q8115" s="6"/>
      <c r="R8115" s="6"/>
      <c r="S8115" s="6"/>
    </row>
    <row r="8116" spans="7:19" ht="12.75">
      <c r="G8116" s="6"/>
      <c r="H8116" s="6"/>
      <c r="I8116" s="6"/>
      <c r="J8116" s="6"/>
      <c r="K8116" s="6"/>
      <c r="L8116" s="6"/>
      <c r="M8116" s="6"/>
      <c r="N8116" s="6"/>
      <c r="O8116" s="6"/>
      <c r="P8116" s="6"/>
      <c r="Q8116" s="6"/>
      <c r="R8116" s="6"/>
      <c r="S8116" s="6"/>
    </row>
    <row r="8117" spans="7:19" ht="12.75">
      <c r="G8117" s="6"/>
      <c r="H8117" s="6"/>
      <c r="I8117" s="6"/>
      <c r="J8117" s="6"/>
      <c r="K8117" s="6"/>
      <c r="L8117" s="6"/>
      <c r="M8117" s="6"/>
      <c r="N8117" s="6"/>
      <c r="O8117" s="6"/>
      <c r="P8117" s="6"/>
      <c r="Q8117" s="6"/>
      <c r="R8117" s="6"/>
      <c r="S8117" s="6"/>
    </row>
    <row r="8118" spans="7:19" ht="12.75">
      <c r="G8118" s="6"/>
      <c r="H8118" s="6"/>
      <c r="I8118" s="6"/>
      <c r="J8118" s="6"/>
      <c r="K8118" s="6"/>
      <c r="L8118" s="6"/>
      <c r="M8118" s="6"/>
      <c r="N8118" s="6"/>
      <c r="O8118" s="6"/>
      <c r="P8118" s="6"/>
      <c r="Q8118" s="6"/>
      <c r="R8118" s="6"/>
      <c r="S8118" s="6"/>
    </row>
    <row r="8119" spans="7:19" ht="12.75">
      <c r="G8119" s="6"/>
      <c r="H8119" s="6"/>
      <c r="I8119" s="6"/>
      <c r="J8119" s="6"/>
      <c r="K8119" s="6"/>
      <c r="L8119" s="6"/>
      <c r="M8119" s="6"/>
      <c r="N8119" s="6"/>
      <c r="O8119" s="6"/>
      <c r="P8119" s="6"/>
      <c r="Q8119" s="6"/>
      <c r="R8119" s="6"/>
      <c r="S8119" s="6"/>
    </row>
    <row r="8120" spans="7:19" ht="12.75">
      <c r="G8120" s="6"/>
      <c r="H8120" s="6"/>
      <c r="I8120" s="6"/>
      <c r="J8120" s="6"/>
      <c r="K8120" s="6"/>
      <c r="L8120" s="6"/>
      <c r="M8120" s="6"/>
      <c r="N8120" s="6"/>
      <c r="O8120" s="6"/>
      <c r="P8120" s="6"/>
      <c r="Q8120" s="6"/>
      <c r="R8120" s="6"/>
      <c r="S8120" s="6"/>
    </row>
    <row r="8121" spans="7:19" ht="12.75">
      <c r="G8121" s="6"/>
      <c r="H8121" s="6"/>
      <c r="I8121" s="6"/>
      <c r="J8121" s="6"/>
      <c r="K8121" s="6"/>
      <c r="L8121" s="6"/>
      <c r="M8121" s="6"/>
      <c r="N8121" s="6"/>
      <c r="O8121" s="6"/>
      <c r="P8121" s="6"/>
      <c r="Q8121" s="6"/>
      <c r="R8121" s="6"/>
      <c r="S8121" s="6"/>
    </row>
    <row r="8122" spans="7:19" ht="12.75">
      <c r="G8122" s="6"/>
      <c r="H8122" s="6"/>
      <c r="I8122" s="6"/>
      <c r="J8122" s="6"/>
      <c r="K8122" s="6"/>
      <c r="L8122" s="6"/>
      <c r="M8122" s="6"/>
      <c r="N8122" s="6"/>
      <c r="O8122" s="6"/>
      <c r="P8122" s="6"/>
      <c r="Q8122" s="6"/>
      <c r="R8122" s="6"/>
      <c r="S8122" s="6"/>
    </row>
    <row r="8123" spans="7:19" ht="12.75">
      <c r="G8123" s="6"/>
      <c r="H8123" s="6"/>
      <c r="I8123" s="6"/>
      <c r="J8123" s="6"/>
      <c r="K8123" s="6"/>
      <c r="L8123" s="6"/>
      <c r="M8123" s="6"/>
      <c r="N8123" s="6"/>
      <c r="O8123" s="6"/>
      <c r="P8123" s="6"/>
      <c r="Q8123" s="6"/>
      <c r="R8123" s="6"/>
      <c r="S8123" s="6"/>
    </row>
    <row r="8124" spans="7:19" ht="12.75">
      <c r="G8124" s="6"/>
      <c r="H8124" s="6"/>
      <c r="I8124" s="6"/>
      <c r="J8124" s="6"/>
      <c r="K8124" s="6"/>
      <c r="L8124" s="6"/>
      <c r="M8124" s="6"/>
      <c r="N8124" s="6"/>
      <c r="O8124" s="6"/>
      <c r="P8124" s="6"/>
      <c r="Q8124" s="6"/>
      <c r="R8124" s="6"/>
      <c r="S8124" s="6"/>
    </row>
    <row r="8125" spans="7:19" ht="12.75">
      <c r="G8125" s="6"/>
      <c r="H8125" s="6"/>
      <c r="I8125" s="6"/>
      <c r="J8125" s="6"/>
      <c r="K8125" s="6"/>
      <c r="L8125" s="6"/>
      <c r="M8125" s="6"/>
      <c r="N8125" s="6"/>
      <c r="O8125" s="6"/>
      <c r="P8125" s="6"/>
      <c r="Q8125" s="6"/>
      <c r="R8125" s="6"/>
      <c r="S8125" s="6"/>
    </row>
    <row r="8126" spans="7:19" ht="12.75">
      <c r="G8126" s="6"/>
      <c r="H8126" s="6"/>
      <c r="I8126" s="6"/>
      <c r="J8126" s="6"/>
      <c r="K8126" s="6"/>
      <c r="L8126" s="6"/>
      <c r="M8126" s="6"/>
      <c r="N8126" s="6"/>
      <c r="O8126" s="6"/>
      <c r="P8126" s="6"/>
      <c r="Q8126" s="6"/>
      <c r="R8126" s="6"/>
      <c r="S8126" s="6"/>
    </row>
    <row r="8127" spans="7:19" ht="12.75">
      <c r="G8127" s="6"/>
      <c r="H8127" s="6"/>
      <c r="I8127" s="6"/>
      <c r="J8127" s="6"/>
      <c r="K8127" s="6"/>
      <c r="L8127" s="6"/>
      <c r="M8127" s="6"/>
      <c r="N8127" s="6"/>
      <c r="O8127" s="6"/>
      <c r="P8127" s="6"/>
      <c r="Q8127" s="6"/>
      <c r="R8127" s="6"/>
      <c r="S8127" s="6"/>
    </row>
    <row r="8128" spans="7:19" ht="12.75">
      <c r="G8128" s="6"/>
      <c r="H8128" s="6"/>
      <c r="I8128" s="6"/>
      <c r="J8128" s="6"/>
      <c r="K8128" s="6"/>
      <c r="L8128" s="6"/>
      <c r="M8128" s="6"/>
      <c r="N8128" s="6"/>
      <c r="O8128" s="6"/>
      <c r="P8128" s="6"/>
      <c r="Q8128" s="6"/>
      <c r="R8128" s="6"/>
      <c r="S8128" s="6"/>
    </row>
    <row r="8129" spans="7:19" ht="12.75">
      <c r="G8129" s="6"/>
      <c r="H8129" s="6"/>
      <c r="I8129" s="6"/>
      <c r="J8129" s="6"/>
      <c r="K8129" s="6"/>
      <c r="L8129" s="6"/>
      <c r="M8129" s="6"/>
      <c r="N8129" s="6"/>
      <c r="O8129" s="6"/>
      <c r="P8129" s="6"/>
      <c r="Q8129" s="6"/>
      <c r="R8129" s="6"/>
      <c r="S8129" s="6"/>
    </row>
    <row r="8130" spans="7:19" ht="12.75">
      <c r="G8130" s="6"/>
      <c r="H8130" s="6"/>
      <c r="I8130" s="6"/>
      <c r="J8130" s="6"/>
      <c r="K8130" s="6"/>
      <c r="L8130" s="6"/>
      <c r="M8130" s="6"/>
      <c r="N8130" s="6"/>
      <c r="O8130" s="6"/>
      <c r="P8130" s="6"/>
      <c r="Q8130" s="6"/>
      <c r="R8130" s="6"/>
      <c r="S8130" s="6"/>
    </row>
    <row r="8131" spans="7:19" ht="12.75">
      <c r="G8131" s="6"/>
      <c r="H8131" s="6"/>
      <c r="I8131" s="6"/>
      <c r="J8131" s="6"/>
      <c r="K8131" s="6"/>
      <c r="L8131" s="6"/>
      <c r="M8131" s="6"/>
      <c r="N8131" s="6"/>
      <c r="O8131" s="6"/>
      <c r="P8131" s="6"/>
      <c r="Q8131" s="6"/>
      <c r="R8131" s="6"/>
      <c r="S8131" s="6"/>
    </row>
    <row r="8132" spans="7:19" ht="12.75">
      <c r="G8132" s="6"/>
      <c r="H8132" s="6"/>
      <c r="I8132" s="6"/>
      <c r="J8132" s="6"/>
      <c r="K8132" s="6"/>
      <c r="L8132" s="6"/>
      <c r="M8132" s="6"/>
      <c r="N8132" s="6"/>
      <c r="O8132" s="6"/>
      <c r="P8132" s="6"/>
      <c r="Q8132" s="6"/>
      <c r="R8132" s="6"/>
      <c r="S8132" s="6"/>
    </row>
    <row r="8133" spans="7:19" ht="12.75">
      <c r="G8133" s="6"/>
      <c r="H8133" s="6"/>
      <c r="I8133" s="6"/>
      <c r="J8133" s="6"/>
      <c r="K8133" s="6"/>
      <c r="L8133" s="6"/>
      <c r="M8133" s="6"/>
      <c r="N8133" s="6"/>
      <c r="O8133" s="6"/>
      <c r="P8133" s="6"/>
      <c r="Q8133" s="6"/>
      <c r="R8133" s="6"/>
      <c r="S8133" s="6"/>
    </row>
    <row r="8134" spans="7:19" ht="12.75">
      <c r="G8134" s="6"/>
      <c r="H8134" s="6"/>
      <c r="I8134" s="6"/>
      <c r="J8134" s="6"/>
      <c r="K8134" s="6"/>
      <c r="L8134" s="6"/>
      <c r="M8134" s="6"/>
      <c r="N8134" s="6"/>
      <c r="O8134" s="6"/>
      <c r="P8134" s="6"/>
      <c r="Q8134" s="6"/>
      <c r="R8134" s="6"/>
      <c r="S8134" s="6"/>
    </row>
    <row r="8135" spans="7:19" ht="12.75">
      <c r="G8135" s="6"/>
      <c r="H8135" s="6"/>
      <c r="I8135" s="6"/>
      <c r="J8135" s="6"/>
      <c r="K8135" s="6"/>
      <c r="L8135" s="6"/>
      <c r="M8135" s="6"/>
      <c r="N8135" s="6"/>
      <c r="O8135" s="6"/>
      <c r="P8135" s="6"/>
      <c r="Q8135" s="6"/>
      <c r="R8135" s="6"/>
      <c r="S8135" s="6"/>
    </row>
    <row r="8136" spans="7:19" ht="12.75">
      <c r="G8136" s="6"/>
      <c r="H8136" s="6"/>
      <c r="I8136" s="6"/>
      <c r="J8136" s="6"/>
      <c r="K8136" s="6"/>
      <c r="L8136" s="6"/>
      <c r="M8136" s="6"/>
      <c r="N8136" s="6"/>
      <c r="O8136" s="6"/>
      <c r="P8136" s="6"/>
      <c r="Q8136" s="6"/>
      <c r="R8136" s="6"/>
      <c r="S8136" s="6"/>
    </row>
    <row r="8137" spans="7:19" ht="12.75">
      <c r="G8137" s="6"/>
      <c r="H8137" s="6"/>
      <c r="I8137" s="6"/>
      <c r="J8137" s="6"/>
      <c r="K8137" s="6"/>
      <c r="L8137" s="6"/>
      <c r="M8137" s="6"/>
      <c r="N8137" s="6"/>
      <c r="O8137" s="6"/>
      <c r="P8137" s="6"/>
      <c r="Q8137" s="6"/>
      <c r="R8137" s="6"/>
      <c r="S8137" s="6"/>
    </row>
    <row r="8138" spans="7:19" ht="12.75">
      <c r="G8138" s="6"/>
      <c r="H8138" s="6"/>
      <c r="I8138" s="6"/>
      <c r="J8138" s="6"/>
      <c r="K8138" s="6"/>
      <c r="L8138" s="6"/>
      <c r="M8138" s="6"/>
      <c r="N8138" s="6"/>
      <c r="O8138" s="6"/>
      <c r="P8138" s="6"/>
      <c r="Q8138" s="6"/>
      <c r="R8138" s="6"/>
      <c r="S8138" s="6"/>
    </row>
    <row r="8139" spans="7:19" ht="12.75">
      <c r="G8139" s="6"/>
      <c r="H8139" s="6"/>
      <c r="I8139" s="6"/>
      <c r="J8139" s="6"/>
      <c r="K8139" s="6"/>
      <c r="L8139" s="6"/>
      <c r="M8139" s="6"/>
      <c r="N8139" s="6"/>
      <c r="O8139" s="6"/>
      <c r="P8139" s="6"/>
      <c r="Q8139" s="6"/>
      <c r="R8139" s="6"/>
      <c r="S8139" s="6"/>
    </row>
    <row r="8140" spans="7:19" ht="12.75">
      <c r="G8140" s="6"/>
      <c r="H8140" s="6"/>
      <c r="I8140" s="6"/>
      <c r="J8140" s="6"/>
      <c r="K8140" s="6"/>
      <c r="L8140" s="6"/>
      <c r="M8140" s="6"/>
      <c r="N8140" s="6"/>
      <c r="O8140" s="6"/>
      <c r="P8140" s="6"/>
      <c r="Q8140" s="6"/>
      <c r="R8140" s="6"/>
      <c r="S8140" s="6"/>
    </row>
    <row r="8141" spans="7:19" ht="12.75">
      <c r="G8141" s="6"/>
      <c r="H8141" s="6"/>
      <c r="I8141" s="6"/>
      <c r="J8141" s="6"/>
      <c r="K8141" s="6"/>
      <c r="L8141" s="6"/>
      <c r="M8141" s="6"/>
      <c r="N8141" s="6"/>
      <c r="O8141" s="6"/>
      <c r="P8141" s="6"/>
      <c r="Q8141" s="6"/>
      <c r="R8141" s="6"/>
      <c r="S8141" s="6"/>
    </row>
    <row r="8142" spans="7:19" ht="12.75">
      <c r="G8142" s="6"/>
      <c r="H8142" s="6"/>
      <c r="I8142" s="6"/>
      <c r="J8142" s="6"/>
      <c r="K8142" s="6"/>
      <c r="L8142" s="6"/>
      <c r="M8142" s="6"/>
      <c r="N8142" s="6"/>
      <c r="O8142" s="6"/>
      <c r="P8142" s="6"/>
      <c r="Q8142" s="6"/>
      <c r="R8142" s="6"/>
      <c r="S8142" s="6"/>
    </row>
    <row r="8143" spans="7:19" ht="12.75">
      <c r="G8143" s="6"/>
      <c r="H8143" s="6"/>
      <c r="I8143" s="6"/>
      <c r="J8143" s="6"/>
      <c r="K8143" s="6"/>
      <c r="L8143" s="6"/>
      <c r="M8143" s="6"/>
      <c r="N8143" s="6"/>
      <c r="O8143" s="6"/>
      <c r="P8143" s="6"/>
      <c r="Q8143" s="6"/>
      <c r="R8143" s="6"/>
      <c r="S8143" s="6"/>
    </row>
    <row r="8144" spans="7:19" ht="12.75">
      <c r="G8144" s="6"/>
      <c r="H8144" s="6"/>
      <c r="I8144" s="6"/>
      <c r="J8144" s="6"/>
      <c r="K8144" s="6"/>
      <c r="L8144" s="6"/>
      <c r="M8144" s="6"/>
      <c r="N8144" s="6"/>
      <c r="O8144" s="6"/>
      <c r="P8144" s="6"/>
      <c r="Q8144" s="6"/>
      <c r="R8144" s="6"/>
      <c r="S8144" s="6"/>
    </row>
    <row r="8145" spans="7:19" ht="12.75">
      <c r="G8145" s="6"/>
      <c r="H8145" s="6"/>
      <c r="I8145" s="6"/>
      <c r="J8145" s="6"/>
      <c r="K8145" s="6"/>
      <c r="L8145" s="6"/>
      <c r="M8145" s="6"/>
      <c r="N8145" s="6"/>
      <c r="O8145" s="6"/>
      <c r="P8145" s="6"/>
      <c r="Q8145" s="6"/>
      <c r="R8145" s="6"/>
      <c r="S8145" s="6"/>
    </row>
    <row r="8146" spans="7:19" ht="12.75">
      <c r="G8146" s="6"/>
      <c r="H8146" s="6"/>
      <c r="I8146" s="6"/>
      <c r="J8146" s="6"/>
      <c r="K8146" s="6"/>
      <c r="L8146" s="6"/>
      <c r="M8146" s="6"/>
      <c r="N8146" s="6"/>
      <c r="O8146" s="6"/>
      <c r="P8146" s="6"/>
      <c r="Q8146" s="6"/>
      <c r="R8146" s="6"/>
      <c r="S8146" s="6"/>
    </row>
    <row r="8147" spans="7:19" ht="12.75">
      <c r="G8147" s="6"/>
      <c r="H8147" s="6"/>
      <c r="I8147" s="6"/>
      <c r="J8147" s="6"/>
      <c r="K8147" s="6"/>
      <c r="L8147" s="6"/>
      <c r="M8147" s="6"/>
      <c r="N8147" s="6"/>
      <c r="O8147" s="6"/>
      <c r="P8147" s="6"/>
      <c r="Q8147" s="6"/>
      <c r="R8147" s="6"/>
      <c r="S8147" s="6"/>
    </row>
    <row r="8148" spans="7:19" ht="12.75">
      <c r="G8148" s="6"/>
      <c r="H8148" s="6"/>
      <c r="I8148" s="6"/>
      <c r="J8148" s="6"/>
      <c r="K8148" s="6"/>
      <c r="L8148" s="6"/>
      <c r="M8148" s="6"/>
      <c r="N8148" s="6"/>
      <c r="O8148" s="6"/>
      <c r="P8148" s="6"/>
      <c r="Q8148" s="6"/>
      <c r="R8148" s="6"/>
      <c r="S8148" s="6"/>
    </row>
    <row r="8149" spans="7:19" ht="12.75">
      <c r="G8149" s="6"/>
      <c r="H8149" s="6"/>
      <c r="I8149" s="6"/>
      <c r="J8149" s="6"/>
      <c r="K8149" s="6"/>
      <c r="L8149" s="6"/>
      <c r="M8149" s="6"/>
      <c r="N8149" s="6"/>
      <c r="O8149" s="6"/>
      <c r="P8149" s="6"/>
      <c r="Q8149" s="6"/>
      <c r="R8149" s="6"/>
      <c r="S8149" s="6"/>
    </row>
    <row r="8150" spans="7:19" ht="12.75">
      <c r="G8150" s="6"/>
      <c r="H8150" s="6"/>
      <c r="I8150" s="6"/>
      <c r="J8150" s="6"/>
      <c r="K8150" s="6"/>
      <c r="L8150" s="6"/>
      <c r="M8150" s="6"/>
      <c r="N8150" s="6"/>
      <c r="O8150" s="6"/>
      <c r="P8150" s="6"/>
      <c r="Q8150" s="6"/>
      <c r="R8150" s="6"/>
      <c r="S8150" s="6"/>
    </row>
    <row r="8151" spans="7:19" ht="12.75">
      <c r="G8151" s="6"/>
      <c r="H8151" s="6"/>
      <c r="I8151" s="6"/>
      <c r="J8151" s="6"/>
      <c r="K8151" s="6"/>
      <c r="L8151" s="6"/>
      <c r="M8151" s="6"/>
      <c r="N8151" s="6"/>
      <c r="O8151" s="6"/>
      <c r="P8151" s="6"/>
      <c r="Q8151" s="6"/>
      <c r="R8151" s="6"/>
      <c r="S8151" s="6"/>
    </row>
    <row r="8152" spans="7:19" ht="12.75">
      <c r="G8152" s="6"/>
      <c r="H8152" s="6"/>
      <c r="I8152" s="6"/>
      <c r="J8152" s="6"/>
      <c r="K8152" s="6"/>
      <c r="L8152" s="6"/>
      <c r="M8152" s="6"/>
      <c r="N8152" s="6"/>
      <c r="O8152" s="6"/>
      <c r="P8152" s="6"/>
      <c r="Q8152" s="6"/>
      <c r="R8152" s="6"/>
      <c r="S8152" s="6"/>
    </row>
    <row r="8153" spans="7:19" ht="12.75">
      <c r="G8153" s="6"/>
      <c r="H8153" s="6"/>
      <c r="I8153" s="6"/>
      <c r="J8153" s="6"/>
      <c r="K8153" s="6"/>
      <c r="L8153" s="6"/>
      <c r="M8153" s="6"/>
      <c r="N8153" s="6"/>
      <c r="O8153" s="6"/>
      <c r="P8153" s="6"/>
      <c r="Q8153" s="6"/>
      <c r="R8153" s="6"/>
      <c r="S8153" s="6"/>
    </row>
    <row r="8154" spans="7:19" ht="12.75">
      <c r="G8154" s="6"/>
      <c r="H8154" s="6"/>
      <c r="I8154" s="6"/>
      <c r="J8154" s="6"/>
      <c r="K8154" s="6"/>
      <c r="L8154" s="6"/>
      <c r="M8154" s="6"/>
      <c r="N8154" s="6"/>
      <c r="O8154" s="6"/>
      <c r="P8154" s="6"/>
      <c r="Q8154" s="6"/>
      <c r="R8154" s="6"/>
      <c r="S8154" s="6"/>
    </row>
    <row r="8155" spans="7:19" ht="12.75">
      <c r="G8155" s="6"/>
      <c r="H8155" s="6"/>
      <c r="I8155" s="6"/>
      <c r="J8155" s="6"/>
      <c r="K8155" s="6"/>
      <c r="L8155" s="6"/>
      <c r="M8155" s="6"/>
      <c r="N8155" s="6"/>
      <c r="O8155" s="6"/>
      <c r="P8155" s="6"/>
      <c r="Q8155" s="6"/>
      <c r="R8155" s="6"/>
      <c r="S8155" s="6"/>
    </row>
    <row r="8156" spans="7:19" ht="12.75">
      <c r="G8156" s="6"/>
      <c r="H8156" s="6"/>
      <c r="I8156" s="6"/>
      <c r="J8156" s="6"/>
      <c r="K8156" s="6"/>
      <c r="L8156" s="6"/>
      <c r="M8156" s="6"/>
      <c r="N8156" s="6"/>
      <c r="O8156" s="6"/>
      <c r="P8156" s="6"/>
      <c r="Q8156" s="6"/>
      <c r="R8156" s="6"/>
      <c r="S8156" s="6"/>
    </row>
    <row r="8157" spans="7:19" ht="12.75">
      <c r="G8157" s="6"/>
      <c r="H8157" s="6"/>
      <c r="I8157" s="6"/>
      <c r="J8157" s="6"/>
      <c r="K8157" s="6"/>
      <c r="L8157" s="6"/>
      <c r="M8157" s="6"/>
      <c r="N8157" s="6"/>
      <c r="O8157" s="6"/>
      <c r="P8157" s="6"/>
      <c r="Q8157" s="6"/>
      <c r="R8157" s="6"/>
      <c r="S8157" s="6"/>
    </row>
    <row r="8158" spans="7:19" ht="12.75">
      <c r="G8158" s="6"/>
      <c r="H8158" s="6"/>
      <c r="I8158" s="6"/>
      <c r="J8158" s="6"/>
      <c r="K8158" s="6"/>
      <c r="L8158" s="6"/>
      <c r="M8158" s="6"/>
      <c r="N8158" s="6"/>
      <c r="O8158" s="6"/>
      <c r="P8158" s="6"/>
      <c r="Q8158" s="6"/>
      <c r="R8158" s="6"/>
      <c r="S8158" s="6"/>
    </row>
    <row r="8159" spans="7:19" ht="12.75">
      <c r="G8159" s="6"/>
      <c r="H8159" s="6"/>
      <c r="I8159" s="6"/>
      <c r="J8159" s="6"/>
      <c r="K8159" s="6"/>
      <c r="L8159" s="6"/>
      <c r="M8159" s="6"/>
      <c r="N8159" s="6"/>
      <c r="O8159" s="6"/>
      <c r="P8159" s="6"/>
      <c r="Q8159" s="6"/>
      <c r="R8159" s="6"/>
      <c r="S8159" s="6"/>
    </row>
    <row r="8160" spans="7:19" ht="12.75">
      <c r="G8160" s="6"/>
      <c r="H8160" s="6"/>
      <c r="I8160" s="6"/>
      <c r="J8160" s="6"/>
      <c r="K8160" s="6"/>
      <c r="L8160" s="6"/>
      <c r="M8160" s="6"/>
      <c r="N8160" s="6"/>
      <c r="O8160" s="6"/>
      <c r="P8160" s="6"/>
      <c r="Q8160" s="6"/>
      <c r="R8160" s="6"/>
      <c r="S8160" s="6"/>
    </row>
    <row r="8161" spans="7:19" ht="12.75">
      <c r="G8161" s="6"/>
      <c r="H8161" s="6"/>
      <c r="I8161" s="6"/>
      <c r="J8161" s="6"/>
      <c r="K8161" s="6"/>
      <c r="L8161" s="6"/>
      <c r="M8161" s="6"/>
      <c r="N8161" s="6"/>
      <c r="O8161" s="6"/>
      <c r="P8161" s="6"/>
      <c r="Q8161" s="6"/>
      <c r="R8161" s="6"/>
      <c r="S8161" s="6"/>
    </row>
    <row r="8162" spans="7:19" ht="12.75">
      <c r="G8162" s="6"/>
      <c r="H8162" s="6"/>
      <c r="I8162" s="6"/>
      <c r="J8162" s="6"/>
      <c r="K8162" s="6"/>
      <c r="L8162" s="6"/>
      <c r="M8162" s="6"/>
      <c r="N8162" s="6"/>
      <c r="O8162" s="6"/>
      <c r="P8162" s="6"/>
      <c r="Q8162" s="6"/>
      <c r="R8162" s="6"/>
      <c r="S8162" s="6"/>
    </row>
    <row r="8163" spans="7:19" ht="12.75">
      <c r="G8163" s="6"/>
      <c r="H8163" s="6"/>
      <c r="I8163" s="6"/>
      <c r="J8163" s="6"/>
      <c r="K8163" s="6"/>
      <c r="L8163" s="6"/>
      <c r="M8163" s="6"/>
      <c r="N8163" s="6"/>
      <c r="O8163" s="6"/>
      <c r="P8163" s="6"/>
      <c r="Q8163" s="6"/>
      <c r="R8163" s="6"/>
      <c r="S8163" s="6"/>
    </row>
    <row r="8164" spans="7:19" ht="12.75">
      <c r="G8164" s="6"/>
      <c r="H8164" s="6"/>
      <c r="I8164" s="6"/>
      <c r="J8164" s="6"/>
      <c r="K8164" s="6"/>
      <c r="L8164" s="6"/>
      <c r="M8164" s="6"/>
      <c r="N8164" s="6"/>
      <c r="O8164" s="6"/>
      <c r="P8164" s="6"/>
      <c r="Q8164" s="6"/>
      <c r="R8164" s="6"/>
      <c r="S8164" s="6"/>
    </row>
    <row r="8165" spans="7:19" ht="12.75">
      <c r="G8165" s="6"/>
      <c r="H8165" s="6"/>
      <c r="I8165" s="6"/>
      <c r="J8165" s="6"/>
      <c r="K8165" s="6"/>
      <c r="L8165" s="6"/>
      <c r="M8165" s="6"/>
      <c r="N8165" s="6"/>
      <c r="O8165" s="6"/>
      <c r="P8165" s="6"/>
      <c r="Q8165" s="6"/>
      <c r="R8165" s="6"/>
      <c r="S8165" s="6"/>
    </row>
    <row r="8166" spans="7:19" ht="12.75">
      <c r="G8166" s="6"/>
      <c r="H8166" s="6"/>
      <c r="I8166" s="6"/>
      <c r="J8166" s="6"/>
      <c r="K8166" s="6"/>
      <c r="L8166" s="6"/>
      <c r="M8166" s="6"/>
      <c r="N8166" s="6"/>
      <c r="O8166" s="6"/>
      <c r="P8166" s="6"/>
      <c r="Q8166" s="6"/>
      <c r="R8166" s="6"/>
      <c r="S8166" s="6"/>
    </row>
    <row r="8167" spans="7:19" ht="12.75">
      <c r="G8167" s="6"/>
      <c r="H8167" s="6"/>
      <c r="I8167" s="6"/>
      <c r="J8167" s="6"/>
      <c r="K8167" s="6"/>
      <c r="L8167" s="6"/>
      <c r="M8167" s="6"/>
      <c r="N8167" s="6"/>
      <c r="O8167" s="6"/>
      <c r="P8167" s="6"/>
      <c r="Q8167" s="6"/>
      <c r="R8167" s="6"/>
      <c r="S8167" s="6"/>
    </row>
    <row r="8168" spans="7:19" ht="12.75">
      <c r="G8168" s="6"/>
      <c r="H8168" s="6"/>
      <c r="I8168" s="6"/>
      <c r="J8168" s="6"/>
      <c r="K8168" s="6"/>
      <c r="L8168" s="6"/>
      <c r="M8168" s="6"/>
      <c r="N8168" s="6"/>
      <c r="O8168" s="6"/>
      <c r="P8168" s="6"/>
      <c r="Q8168" s="6"/>
      <c r="R8168" s="6"/>
      <c r="S8168" s="6"/>
    </row>
    <row r="8169" spans="7:19" ht="12.75">
      <c r="G8169" s="6"/>
      <c r="H8169" s="6"/>
      <c r="I8169" s="6"/>
      <c r="J8169" s="6"/>
      <c r="K8169" s="6"/>
      <c r="L8169" s="6"/>
      <c r="M8169" s="6"/>
      <c r="N8169" s="6"/>
      <c r="O8169" s="6"/>
      <c r="P8169" s="6"/>
      <c r="Q8169" s="6"/>
      <c r="R8169" s="6"/>
      <c r="S8169" s="6"/>
    </row>
    <row r="8170" spans="7:19" ht="12.75">
      <c r="G8170" s="6"/>
      <c r="H8170" s="6"/>
      <c r="I8170" s="6"/>
      <c r="J8170" s="6"/>
      <c r="K8170" s="6"/>
      <c r="L8170" s="6"/>
      <c r="M8170" s="6"/>
      <c r="N8170" s="6"/>
      <c r="O8170" s="6"/>
      <c r="P8170" s="6"/>
      <c r="Q8170" s="6"/>
      <c r="R8170" s="6"/>
      <c r="S8170" s="6"/>
    </row>
    <row r="8171" spans="7:19" ht="12.75">
      <c r="G8171" s="6"/>
      <c r="H8171" s="6"/>
      <c r="I8171" s="6"/>
      <c r="J8171" s="6"/>
      <c r="K8171" s="6"/>
      <c r="L8171" s="6"/>
      <c r="M8171" s="6"/>
      <c r="N8171" s="6"/>
      <c r="O8171" s="6"/>
      <c r="P8171" s="6"/>
      <c r="Q8171" s="6"/>
      <c r="R8171" s="6"/>
      <c r="S8171" s="6"/>
    </row>
    <row r="8172" spans="7:19" ht="12.75">
      <c r="G8172" s="6"/>
      <c r="H8172" s="6"/>
      <c r="I8172" s="6"/>
      <c r="J8172" s="6"/>
      <c r="K8172" s="6"/>
      <c r="L8172" s="6"/>
      <c r="M8172" s="6"/>
      <c r="N8172" s="6"/>
      <c r="O8172" s="6"/>
      <c r="P8172" s="6"/>
      <c r="Q8172" s="6"/>
      <c r="R8172" s="6"/>
      <c r="S8172" s="6"/>
    </row>
    <row r="8173" spans="7:19" ht="12.75">
      <c r="G8173" s="6"/>
      <c r="H8173" s="6"/>
      <c r="I8173" s="6"/>
      <c r="J8173" s="6"/>
      <c r="K8173" s="6"/>
      <c r="L8173" s="6"/>
      <c r="M8173" s="6"/>
      <c r="N8173" s="6"/>
      <c r="O8173" s="6"/>
      <c r="P8173" s="6"/>
      <c r="Q8173" s="6"/>
      <c r="R8173" s="6"/>
      <c r="S8173" s="6"/>
    </row>
    <row r="8174" spans="7:19" ht="12.75">
      <c r="G8174" s="6"/>
      <c r="H8174" s="6"/>
      <c r="I8174" s="6"/>
      <c r="J8174" s="6"/>
      <c r="K8174" s="6"/>
      <c r="L8174" s="6"/>
      <c r="M8174" s="6"/>
      <c r="N8174" s="6"/>
      <c r="O8174" s="6"/>
      <c r="P8174" s="6"/>
      <c r="Q8174" s="6"/>
      <c r="R8174" s="6"/>
      <c r="S8174" s="6"/>
    </row>
    <row r="8175" spans="7:19" ht="12.75">
      <c r="G8175" s="6"/>
      <c r="H8175" s="6"/>
      <c r="I8175" s="6"/>
      <c r="J8175" s="6"/>
      <c r="K8175" s="6"/>
      <c r="L8175" s="6"/>
      <c r="M8175" s="6"/>
      <c r="N8175" s="6"/>
      <c r="O8175" s="6"/>
      <c r="P8175" s="6"/>
      <c r="Q8175" s="6"/>
      <c r="R8175" s="6"/>
      <c r="S8175" s="6"/>
    </row>
    <row r="8176" spans="7:19" ht="12.75">
      <c r="G8176" s="6"/>
      <c r="H8176" s="6"/>
      <c r="I8176" s="6"/>
      <c r="J8176" s="6"/>
      <c r="K8176" s="6"/>
      <c r="L8176" s="6"/>
      <c r="M8176" s="6"/>
      <c r="N8176" s="6"/>
      <c r="O8176" s="6"/>
      <c r="P8176" s="6"/>
      <c r="Q8176" s="6"/>
      <c r="R8176" s="6"/>
      <c r="S8176" s="6"/>
    </row>
    <row r="8177" spans="7:19" ht="12.75">
      <c r="G8177" s="6"/>
      <c r="H8177" s="6"/>
      <c r="I8177" s="6"/>
      <c r="J8177" s="6"/>
      <c r="K8177" s="6"/>
      <c r="L8177" s="6"/>
      <c r="M8177" s="6"/>
      <c r="N8177" s="6"/>
      <c r="O8177" s="6"/>
      <c r="P8177" s="6"/>
      <c r="Q8177" s="6"/>
      <c r="R8177" s="6"/>
      <c r="S8177" s="6"/>
    </row>
    <row r="8178" spans="7:19" ht="12.75">
      <c r="G8178" s="6"/>
      <c r="H8178" s="6"/>
      <c r="I8178" s="6"/>
      <c r="J8178" s="6"/>
      <c r="K8178" s="6"/>
      <c r="L8178" s="6"/>
      <c r="M8178" s="6"/>
      <c r="N8178" s="6"/>
      <c r="O8178" s="6"/>
      <c r="P8178" s="6"/>
      <c r="Q8178" s="6"/>
      <c r="R8178" s="6"/>
      <c r="S8178" s="6"/>
    </row>
    <row r="8179" spans="7:19" ht="12.75">
      <c r="G8179" s="6"/>
      <c r="H8179" s="6"/>
      <c r="I8179" s="6"/>
      <c r="J8179" s="6"/>
      <c r="K8179" s="6"/>
      <c r="L8179" s="6"/>
      <c r="M8179" s="6"/>
      <c r="N8179" s="6"/>
      <c r="O8179" s="6"/>
      <c r="P8179" s="6"/>
      <c r="Q8179" s="6"/>
      <c r="R8179" s="6"/>
      <c r="S8179" s="6"/>
    </row>
    <row r="8180" spans="7:19" ht="12.75">
      <c r="G8180" s="6"/>
      <c r="H8180" s="6"/>
      <c r="I8180" s="6"/>
      <c r="J8180" s="6"/>
      <c r="K8180" s="6"/>
      <c r="L8180" s="6"/>
      <c r="M8180" s="6"/>
      <c r="N8180" s="6"/>
      <c r="O8180" s="6"/>
      <c r="P8180" s="6"/>
      <c r="Q8180" s="6"/>
      <c r="R8180" s="6"/>
      <c r="S8180" s="6"/>
    </row>
    <row r="8181" spans="7:19" ht="12.75">
      <c r="G8181" s="6"/>
      <c r="H8181" s="6"/>
      <c r="I8181" s="6"/>
      <c r="J8181" s="6"/>
      <c r="K8181" s="6"/>
      <c r="L8181" s="6"/>
      <c r="M8181" s="6"/>
      <c r="N8181" s="6"/>
      <c r="O8181" s="6"/>
      <c r="P8181" s="6"/>
      <c r="Q8181" s="6"/>
      <c r="R8181" s="6"/>
      <c r="S8181" s="6"/>
    </row>
    <row r="8182" spans="7:19" ht="12.75">
      <c r="G8182" s="6"/>
      <c r="H8182" s="6"/>
      <c r="I8182" s="6"/>
      <c r="J8182" s="6"/>
      <c r="K8182" s="6"/>
      <c r="L8182" s="6"/>
      <c r="M8182" s="6"/>
      <c r="N8182" s="6"/>
      <c r="O8182" s="6"/>
      <c r="P8182" s="6"/>
      <c r="Q8182" s="6"/>
      <c r="R8182" s="6"/>
      <c r="S8182" s="6"/>
    </row>
    <row r="8183" spans="7:19" ht="12.75">
      <c r="G8183" s="6"/>
      <c r="H8183" s="6"/>
      <c r="I8183" s="6"/>
      <c r="J8183" s="6"/>
      <c r="K8183" s="6"/>
      <c r="L8183" s="6"/>
      <c r="M8183" s="6"/>
      <c r="N8183" s="6"/>
      <c r="O8183" s="6"/>
      <c r="P8183" s="6"/>
      <c r="Q8183" s="6"/>
      <c r="R8183" s="6"/>
      <c r="S8183" s="6"/>
    </row>
    <row r="8184" spans="7:19" ht="12.75">
      <c r="G8184" s="6"/>
      <c r="H8184" s="6"/>
      <c r="I8184" s="6"/>
      <c r="J8184" s="6"/>
      <c r="K8184" s="6"/>
      <c r="L8184" s="6"/>
      <c r="M8184" s="6"/>
      <c r="N8184" s="6"/>
      <c r="O8184" s="6"/>
      <c r="P8184" s="6"/>
      <c r="Q8184" s="6"/>
      <c r="R8184" s="6"/>
      <c r="S8184" s="6"/>
    </row>
    <row r="8185" spans="7:19" ht="12.75">
      <c r="G8185" s="6"/>
      <c r="H8185" s="6"/>
      <c r="I8185" s="6"/>
      <c r="J8185" s="6"/>
      <c r="K8185" s="6"/>
      <c r="L8185" s="6"/>
      <c r="M8185" s="6"/>
      <c r="N8185" s="6"/>
      <c r="O8185" s="6"/>
      <c r="P8185" s="6"/>
      <c r="Q8185" s="6"/>
      <c r="R8185" s="6"/>
      <c r="S8185" s="6"/>
    </row>
    <row r="8186" spans="7:19" ht="12.75">
      <c r="G8186" s="6"/>
      <c r="H8186" s="6"/>
      <c r="I8186" s="6"/>
      <c r="J8186" s="6"/>
      <c r="K8186" s="6"/>
      <c r="L8186" s="6"/>
      <c r="M8186" s="6"/>
      <c r="N8186" s="6"/>
      <c r="O8186" s="6"/>
      <c r="P8186" s="6"/>
      <c r="Q8186" s="6"/>
      <c r="R8186" s="6"/>
      <c r="S8186" s="6"/>
    </row>
    <row r="8187" spans="7:19" ht="12.75">
      <c r="G8187" s="6"/>
      <c r="H8187" s="6"/>
      <c r="I8187" s="6"/>
      <c r="J8187" s="6"/>
      <c r="K8187" s="6"/>
      <c r="L8187" s="6"/>
      <c r="M8187" s="6"/>
      <c r="N8187" s="6"/>
      <c r="O8187" s="6"/>
      <c r="P8187" s="6"/>
      <c r="Q8187" s="6"/>
      <c r="R8187" s="6"/>
      <c r="S8187" s="6"/>
    </row>
    <row r="8188" spans="7:19" ht="12.75">
      <c r="G8188" s="6"/>
      <c r="H8188" s="6"/>
      <c r="I8188" s="6"/>
      <c r="J8188" s="6"/>
      <c r="K8188" s="6"/>
      <c r="L8188" s="6"/>
      <c r="M8188" s="6"/>
      <c r="N8188" s="6"/>
      <c r="O8188" s="6"/>
      <c r="P8188" s="6"/>
      <c r="Q8188" s="6"/>
      <c r="R8188" s="6"/>
      <c r="S8188" s="6"/>
    </row>
    <row r="8189" spans="7:19" ht="12.75">
      <c r="G8189" s="6"/>
      <c r="H8189" s="6"/>
      <c r="I8189" s="6"/>
      <c r="J8189" s="6"/>
      <c r="K8189" s="6"/>
      <c r="L8189" s="6"/>
      <c r="M8189" s="6"/>
      <c r="N8189" s="6"/>
      <c r="O8189" s="6"/>
      <c r="P8189" s="6"/>
      <c r="Q8189" s="6"/>
      <c r="R8189" s="6"/>
      <c r="S8189" s="6"/>
    </row>
    <row r="8190" spans="7:19" ht="12.75">
      <c r="G8190" s="6"/>
      <c r="H8190" s="6"/>
      <c r="I8190" s="6"/>
      <c r="J8190" s="6"/>
      <c r="K8190" s="6"/>
      <c r="L8190" s="6"/>
      <c r="M8190" s="6"/>
      <c r="N8190" s="6"/>
      <c r="O8190" s="6"/>
      <c r="P8190" s="6"/>
      <c r="Q8190" s="6"/>
      <c r="R8190" s="6"/>
      <c r="S8190" s="6"/>
    </row>
    <row r="8191" spans="7:19" ht="12.75">
      <c r="G8191" s="6"/>
      <c r="H8191" s="6"/>
      <c r="I8191" s="6"/>
      <c r="J8191" s="6"/>
      <c r="K8191" s="6"/>
      <c r="L8191" s="6"/>
      <c r="M8191" s="6"/>
      <c r="N8191" s="6"/>
      <c r="O8191" s="6"/>
      <c r="P8191" s="6"/>
      <c r="Q8191" s="6"/>
      <c r="R8191" s="6"/>
      <c r="S8191" s="6"/>
    </row>
    <row r="8192" spans="7:19" ht="12.75">
      <c r="G8192" s="6"/>
      <c r="H8192" s="6"/>
      <c r="I8192" s="6"/>
      <c r="J8192" s="6"/>
      <c r="K8192" s="6"/>
      <c r="L8192" s="6"/>
      <c r="M8192" s="6"/>
      <c r="N8192" s="6"/>
      <c r="O8192" s="6"/>
      <c r="P8192" s="6"/>
      <c r="Q8192" s="6"/>
      <c r="R8192" s="6"/>
      <c r="S8192" s="6"/>
    </row>
    <row r="8193" spans="7:19" ht="12.75">
      <c r="G8193" s="6"/>
      <c r="H8193" s="6"/>
      <c r="I8193" s="6"/>
      <c r="J8193" s="6"/>
      <c r="K8193" s="6"/>
      <c r="L8193" s="6"/>
      <c r="M8193" s="6"/>
      <c r="N8193" s="6"/>
      <c r="O8193" s="6"/>
      <c r="P8193" s="6"/>
      <c r="Q8193" s="6"/>
      <c r="R8193" s="6"/>
      <c r="S8193" s="6"/>
    </row>
    <row r="8194" spans="7:19" ht="12.75">
      <c r="G8194" s="6"/>
      <c r="H8194" s="6"/>
      <c r="I8194" s="6"/>
      <c r="J8194" s="6"/>
      <c r="K8194" s="6"/>
      <c r="L8194" s="6"/>
      <c r="M8194" s="6"/>
      <c r="N8194" s="6"/>
      <c r="O8194" s="6"/>
      <c r="P8194" s="6"/>
      <c r="Q8194" s="6"/>
      <c r="R8194" s="6"/>
      <c r="S8194" s="6"/>
    </row>
    <row r="8195" spans="7:19" ht="12.75">
      <c r="G8195" s="6"/>
      <c r="H8195" s="6"/>
      <c r="I8195" s="6"/>
      <c r="J8195" s="6"/>
      <c r="K8195" s="6"/>
      <c r="L8195" s="6"/>
      <c r="M8195" s="6"/>
      <c r="N8195" s="6"/>
      <c r="O8195" s="6"/>
      <c r="P8195" s="6"/>
      <c r="Q8195" s="6"/>
      <c r="R8195" s="6"/>
      <c r="S8195" s="6"/>
    </row>
    <row r="8196" spans="7:19" ht="12.75">
      <c r="G8196" s="6"/>
      <c r="H8196" s="6"/>
      <c r="I8196" s="6"/>
      <c r="J8196" s="6"/>
      <c r="K8196" s="6"/>
      <c r="L8196" s="6"/>
      <c r="M8196" s="6"/>
      <c r="N8196" s="6"/>
      <c r="O8196" s="6"/>
      <c r="P8196" s="6"/>
      <c r="Q8196" s="6"/>
      <c r="R8196" s="6"/>
      <c r="S8196" s="6"/>
    </row>
    <row r="8197" spans="7:19" ht="12.75">
      <c r="G8197" s="6"/>
      <c r="H8197" s="6"/>
      <c r="I8197" s="6"/>
      <c r="J8197" s="6"/>
      <c r="K8197" s="6"/>
      <c r="L8197" s="6"/>
      <c r="M8197" s="6"/>
      <c r="N8197" s="6"/>
      <c r="O8197" s="6"/>
      <c r="P8197" s="6"/>
      <c r="Q8197" s="6"/>
      <c r="R8197" s="6"/>
      <c r="S8197" s="6"/>
    </row>
    <row r="8198" spans="7:19" ht="12.75">
      <c r="G8198" s="6"/>
      <c r="H8198" s="6"/>
      <c r="I8198" s="6"/>
      <c r="J8198" s="6"/>
      <c r="K8198" s="6"/>
      <c r="L8198" s="6"/>
      <c r="M8198" s="6"/>
      <c r="N8198" s="6"/>
      <c r="O8198" s="6"/>
      <c r="P8198" s="6"/>
      <c r="Q8198" s="6"/>
      <c r="R8198" s="6"/>
      <c r="S8198" s="6"/>
    </row>
    <row r="8199" spans="7:19" ht="12.75">
      <c r="G8199" s="6"/>
      <c r="H8199" s="6"/>
      <c r="I8199" s="6"/>
      <c r="J8199" s="6"/>
      <c r="K8199" s="6"/>
      <c r="L8199" s="6"/>
      <c r="M8199" s="6"/>
      <c r="N8199" s="6"/>
      <c r="O8199" s="6"/>
      <c r="P8199" s="6"/>
      <c r="Q8199" s="6"/>
      <c r="R8199" s="6"/>
      <c r="S8199" s="6"/>
    </row>
    <row r="8200" spans="7:19" ht="12.75">
      <c r="G8200" s="6"/>
      <c r="H8200" s="6"/>
      <c r="I8200" s="6"/>
      <c r="J8200" s="6"/>
      <c r="K8200" s="6"/>
      <c r="L8200" s="6"/>
      <c r="M8200" s="6"/>
      <c r="N8200" s="6"/>
      <c r="O8200" s="6"/>
      <c r="P8200" s="6"/>
      <c r="Q8200" s="6"/>
      <c r="R8200" s="6"/>
      <c r="S8200" s="6"/>
    </row>
    <row r="8201" spans="7:19" ht="12.75">
      <c r="G8201" s="6"/>
      <c r="H8201" s="6"/>
      <c r="I8201" s="6"/>
      <c r="J8201" s="6"/>
      <c r="K8201" s="6"/>
      <c r="L8201" s="6"/>
      <c r="M8201" s="6"/>
      <c r="N8201" s="6"/>
      <c r="O8201" s="6"/>
      <c r="P8201" s="6"/>
      <c r="Q8201" s="6"/>
      <c r="R8201" s="6"/>
      <c r="S8201" s="6"/>
    </row>
    <row r="8202" spans="7:19" ht="12.75">
      <c r="G8202" s="6"/>
      <c r="H8202" s="6"/>
      <c r="I8202" s="6"/>
      <c r="J8202" s="6"/>
      <c r="K8202" s="6"/>
      <c r="L8202" s="6"/>
      <c r="M8202" s="6"/>
      <c r="N8202" s="6"/>
      <c r="O8202" s="6"/>
      <c r="P8202" s="6"/>
      <c r="Q8202" s="6"/>
      <c r="R8202" s="6"/>
      <c r="S8202" s="6"/>
    </row>
    <row r="8203" spans="7:19" ht="12.75">
      <c r="G8203" s="6"/>
      <c r="H8203" s="6"/>
      <c r="I8203" s="6"/>
      <c r="J8203" s="6"/>
      <c r="K8203" s="6"/>
      <c r="L8203" s="6"/>
      <c r="M8203" s="6"/>
      <c r="N8203" s="6"/>
      <c r="O8203" s="6"/>
      <c r="P8203" s="6"/>
      <c r="Q8203" s="6"/>
      <c r="R8203" s="6"/>
      <c r="S8203" s="6"/>
    </row>
    <row r="8204" spans="7:19" ht="12.75">
      <c r="G8204" s="6"/>
      <c r="H8204" s="6"/>
      <c r="I8204" s="6"/>
      <c r="J8204" s="6"/>
      <c r="K8204" s="6"/>
      <c r="L8204" s="6"/>
      <c r="M8204" s="6"/>
      <c r="N8204" s="6"/>
      <c r="O8204" s="6"/>
      <c r="P8204" s="6"/>
      <c r="Q8204" s="6"/>
      <c r="R8204" s="6"/>
      <c r="S8204" s="6"/>
    </row>
    <row r="8205" spans="7:19" ht="12.75">
      <c r="G8205" s="6"/>
      <c r="H8205" s="6"/>
      <c r="I8205" s="6"/>
      <c r="J8205" s="6"/>
      <c r="K8205" s="6"/>
      <c r="L8205" s="6"/>
      <c r="M8205" s="6"/>
      <c r="N8205" s="6"/>
      <c r="O8205" s="6"/>
      <c r="P8205" s="6"/>
      <c r="Q8205" s="6"/>
      <c r="R8205" s="6"/>
      <c r="S8205" s="6"/>
    </row>
    <row r="8206" spans="7:19" ht="12.75">
      <c r="G8206" s="6"/>
      <c r="H8206" s="6"/>
      <c r="I8206" s="6"/>
      <c r="J8206" s="6"/>
      <c r="K8206" s="6"/>
      <c r="L8206" s="6"/>
      <c r="M8206" s="6"/>
      <c r="N8206" s="6"/>
      <c r="O8206" s="6"/>
      <c r="P8206" s="6"/>
      <c r="Q8206" s="6"/>
      <c r="R8206" s="6"/>
      <c r="S8206" s="6"/>
    </row>
    <row r="8207" spans="7:19" ht="12.75">
      <c r="G8207" s="6"/>
      <c r="H8207" s="6"/>
      <c r="I8207" s="6"/>
      <c r="J8207" s="6"/>
      <c r="K8207" s="6"/>
      <c r="L8207" s="6"/>
      <c r="M8207" s="6"/>
      <c r="N8207" s="6"/>
      <c r="O8207" s="6"/>
      <c r="P8207" s="6"/>
      <c r="Q8207" s="6"/>
      <c r="R8207" s="6"/>
      <c r="S8207" s="6"/>
    </row>
    <row r="8208" spans="7:19" ht="12.75">
      <c r="G8208" s="6"/>
      <c r="H8208" s="6"/>
      <c r="I8208" s="6"/>
      <c r="J8208" s="6"/>
      <c r="K8208" s="6"/>
      <c r="L8208" s="6"/>
      <c r="M8208" s="6"/>
      <c r="N8208" s="6"/>
      <c r="O8208" s="6"/>
      <c r="P8208" s="6"/>
      <c r="Q8208" s="6"/>
      <c r="R8208" s="6"/>
      <c r="S8208" s="6"/>
    </row>
    <row r="8209" spans="7:19" ht="12.75">
      <c r="G8209" s="6"/>
      <c r="H8209" s="6"/>
      <c r="I8209" s="6"/>
      <c r="J8209" s="6"/>
      <c r="K8209" s="6"/>
      <c r="L8209" s="6"/>
      <c r="M8209" s="6"/>
      <c r="N8209" s="6"/>
      <c r="O8209" s="6"/>
      <c r="P8209" s="6"/>
      <c r="Q8209" s="6"/>
      <c r="R8209" s="6"/>
      <c r="S8209" s="6"/>
    </row>
    <row r="8210" spans="7:19" ht="12.75">
      <c r="G8210" s="6"/>
      <c r="H8210" s="6"/>
      <c r="I8210" s="6"/>
      <c r="J8210" s="6"/>
      <c r="K8210" s="6"/>
      <c r="L8210" s="6"/>
      <c r="M8210" s="6"/>
      <c r="N8210" s="6"/>
      <c r="O8210" s="6"/>
      <c r="P8210" s="6"/>
      <c r="Q8210" s="6"/>
      <c r="R8210" s="6"/>
      <c r="S8210" s="6"/>
    </row>
    <row r="8211" spans="7:19" ht="12.75">
      <c r="G8211" s="6"/>
      <c r="H8211" s="6"/>
      <c r="I8211" s="6"/>
      <c r="J8211" s="6"/>
      <c r="K8211" s="6"/>
      <c r="L8211" s="6"/>
      <c r="M8211" s="6"/>
      <c r="N8211" s="6"/>
      <c r="O8211" s="6"/>
      <c r="P8211" s="6"/>
      <c r="Q8211" s="6"/>
      <c r="R8211" s="6"/>
      <c r="S8211" s="6"/>
    </row>
    <row r="8212" spans="7:19" ht="12.75">
      <c r="G8212" s="6"/>
      <c r="H8212" s="6"/>
      <c r="I8212" s="6"/>
      <c r="J8212" s="6"/>
      <c r="K8212" s="6"/>
      <c r="L8212" s="6"/>
      <c r="M8212" s="6"/>
      <c r="N8212" s="6"/>
      <c r="O8212" s="6"/>
      <c r="P8212" s="6"/>
      <c r="Q8212" s="6"/>
      <c r="R8212" s="6"/>
      <c r="S8212" s="6"/>
    </row>
    <row r="8213" spans="7:19" ht="12.75">
      <c r="G8213" s="6"/>
      <c r="H8213" s="6"/>
      <c r="I8213" s="6"/>
      <c r="J8213" s="6"/>
      <c r="K8213" s="6"/>
      <c r="L8213" s="6"/>
      <c r="M8213" s="6"/>
      <c r="N8213" s="6"/>
      <c r="O8213" s="6"/>
      <c r="P8213" s="6"/>
      <c r="Q8213" s="6"/>
      <c r="R8213" s="6"/>
      <c r="S8213" s="6"/>
    </row>
    <row r="8214" spans="7:19" ht="12.75">
      <c r="G8214" s="6"/>
      <c r="H8214" s="6"/>
      <c r="I8214" s="6"/>
      <c r="J8214" s="6"/>
      <c r="K8214" s="6"/>
      <c r="L8214" s="6"/>
      <c r="M8214" s="6"/>
      <c r="N8214" s="6"/>
      <c r="O8214" s="6"/>
      <c r="P8214" s="6"/>
      <c r="Q8214" s="6"/>
      <c r="R8214" s="6"/>
      <c r="S8214" s="6"/>
    </row>
    <row r="8215" spans="7:19" ht="12.75">
      <c r="G8215" s="6"/>
      <c r="H8215" s="6"/>
      <c r="I8215" s="6"/>
      <c r="J8215" s="6"/>
      <c r="K8215" s="6"/>
      <c r="L8215" s="6"/>
      <c r="M8215" s="6"/>
      <c r="N8215" s="6"/>
      <c r="O8215" s="6"/>
      <c r="P8215" s="6"/>
      <c r="Q8215" s="6"/>
      <c r="R8215" s="6"/>
      <c r="S8215" s="6"/>
    </row>
    <row r="8216" spans="7:19" ht="12.75">
      <c r="G8216" s="6"/>
      <c r="H8216" s="6"/>
      <c r="I8216" s="6"/>
      <c r="J8216" s="6"/>
      <c r="K8216" s="6"/>
      <c r="L8216" s="6"/>
      <c r="M8216" s="6"/>
      <c r="N8216" s="6"/>
      <c r="O8216" s="6"/>
      <c r="P8216" s="6"/>
      <c r="Q8216" s="6"/>
      <c r="R8216" s="6"/>
      <c r="S8216" s="6"/>
    </row>
    <row r="8217" spans="7:19" ht="12.75">
      <c r="G8217" s="6"/>
      <c r="H8217" s="6"/>
      <c r="I8217" s="6"/>
      <c r="J8217" s="6"/>
      <c r="K8217" s="6"/>
      <c r="L8217" s="6"/>
      <c r="M8217" s="6"/>
      <c r="N8217" s="6"/>
      <c r="O8217" s="6"/>
      <c r="P8217" s="6"/>
      <c r="Q8217" s="6"/>
      <c r="R8217" s="6"/>
      <c r="S8217" s="6"/>
    </row>
    <row r="8218" spans="7:19" ht="12.75">
      <c r="G8218" s="6"/>
      <c r="H8218" s="6"/>
      <c r="I8218" s="6"/>
      <c r="J8218" s="6"/>
      <c r="K8218" s="6"/>
      <c r="L8218" s="6"/>
      <c r="M8218" s="6"/>
      <c r="N8218" s="6"/>
      <c r="O8218" s="6"/>
      <c r="P8218" s="6"/>
      <c r="Q8218" s="6"/>
      <c r="R8218" s="6"/>
      <c r="S8218" s="6"/>
    </row>
    <row r="8219" spans="7:19" ht="12.75">
      <c r="G8219" s="6"/>
      <c r="H8219" s="6"/>
      <c r="I8219" s="6"/>
      <c r="J8219" s="6"/>
      <c r="K8219" s="6"/>
      <c r="L8219" s="6"/>
      <c r="M8219" s="6"/>
      <c r="N8219" s="6"/>
      <c r="O8219" s="6"/>
      <c r="P8219" s="6"/>
      <c r="Q8219" s="6"/>
      <c r="R8219" s="6"/>
      <c r="S8219" s="6"/>
    </row>
    <row r="8220" spans="7:19" ht="12.75">
      <c r="G8220" s="6"/>
      <c r="H8220" s="6"/>
      <c r="I8220" s="6"/>
      <c r="J8220" s="6"/>
      <c r="K8220" s="6"/>
      <c r="L8220" s="6"/>
      <c r="M8220" s="6"/>
      <c r="N8220" s="6"/>
      <c r="O8220" s="6"/>
      <c r="P8220" s="6"/>
      <c r="Q8220" s="6"/>
      <c r="R8220" s="6"/>
      <c r="S8220" s="6"/>
    </row>
    <row r="8221" spans="7:19" ht="12.75">
      <c r="G8221" s="6"/>
      <c r="H8221" s="6"/>
      <c r="I8221" s="6"/>
      <c r="J8221" s="6"/>
      <c r="K8221" s="6"/>
      <c r="L8221" s="6"/>
      <c r="M8221" s="6"/>
      <c r="N8221" s="6"/>
      <c r="O8221" s="6"/>
      <c r="P8221" s="6"/>
      <c r="Q8221" s="6"/>
      <c r="R8221" s="6"/>
      <c r="S8221" s="6"/>
    </row>
    <row r="8222" spans="7:19" ht="12.75">
      <c r="G8222" s="6"/>
      <c r="H8222" s="6"/>
      <c r="I8222" s="6"/>
      <c r="J8222" s="6"/>
      <c r="K8222" s="6"/>
      <c r="L8222" s="6"/>
      <c r="M8222" s="6"/>
      <c r="N8222" s="6"/>
      <c r="O8222" s="6"/>
      <c r="P8222" s="6"/>
      <c r="Q8222" s="6"/>
      <c r="R8222" s="6"/>
      <c r="S8222" s="6"/>
    </row>
    <row r="8223" spans="7:19" ht="12.75">
      <c r="G8223" s="6"/>
      <c r="H8223" s="6"/>
      <c r="I8223" s="6"/>
      <c r="J8223" s="6"/>
      <c r="K8223" s="6"/>
      <c r="L8223" s="6"/>
      <c r="M8223" s="6"/>
      <c r="N8223" s="6"/>
      <c r="O8223" s="6"/>
      <c r="P8223" s="6"/>
      <c r="Q8223" s="6"/>
      <c r="R8223" s="6"/>
      <c r="S8223" s="6"/>
    </row>
    <row r="8224" spans="7:19" ht="12.75">
      <c r="G8224" s="6"/>
      <c r="H8224" s="6"/>
      <c r="I8224" s="6"/>
      <c r="J8224" s="6"/>
      <c r="K8224" s="6"/>
      <c r="L8224" s="6"/>
      <c r="M8224" s="6"/>
      <c r="N8224" s="6"/>
      <c r="O8224" s="6"/>
      <c r="P8224" s="6"/>
      <c r="Q8224" s="6"/>
      <c r="R8224" s="6"/>
      <c r="S8224" s="6"/>
    </row>
    <row r="8225" spans="7:19" ht="12.75">
      <c r="G8225" s="6"/>
      <c r="H8225" s="6"/>
      <c r="I8225" s="6"/>
      <c r="J8225" s="6"/>
      <c r="K8225" s="6"/>
      <c r="L8225" s="6"/>
      <c r="M8225" s="6"/>
      <c r="N8225" s="6"/>
      <c r="O8225" s="6"/>
      <c r="P8225" s="6"/>
      <c r="Q8225" s="6"/>
      <c r="R8225" s="6"/>
      <c r="S8225" s="6"/>
    </row>
    <row r="8226" spans="7:19" ht="12.75">
      <c r="G8226" s="6"/>
      <c r="H8226" s="6"/>
      <c r="I8226" s="6"/>
      <c r="J8226" s="6"/>
      <c r="K8226" s="6"/>
      <c r="L8226" s="6"/>
      <c r="M8226" s="6"/>
      <c r="N8226" s="6"/>
      <c r="O8226" s="6"/>
      <c r="P8226" s="6"/>
      <c r="Q8226" s="6"/>
      <c r="R8226" s="6"/>
      <c r="S8226" s="6"/>
    </row>
    <row r="8227" spans="7:19" ht="12.75">
      <c r="G8227" s="6"/>
      <c r="H8227" s="6"/>
      <c r="I8227" s="6"/>
      <c r="J8227" s="6"/>
      <c r="K8227" s="6"/>
      <c r="L8227" s="6"/>
      <c r="M8227" s="6"/>
      <c r="N8227" s="6"/>
      <c r="O8227" s="6"/>
      <c r="P8227" s="6"/>
      <c r="Q8227" s="6"/>
      <c r="R8227" s="6"/>
      <c r="S8227" s="6"/>
    </row>
    <row r="8228" spans="7:19" ht="12.75">
      <c r="G8228" s="6"/>
      <c r="H8228" s="6"/>
      <c r="I8228" s="6"/>
      <c r="J8228" s="6"/>
      <c r="K8228" s="6"/>
      <c r="L8228" s="6"/>
      <c r="M8228" s="6"/>
      <c r="N8228" s="6"/>
      <c r="O8228" s="6"/>
      <c r="P8228" s="6"/>
      <c r="Q8228" s="6"/>
      <c r="R8228" s="6"/>
      <c r="S8228" s="6"/>
    </row>
    <row r="8229" spans="7:19" ht="12.75">
      <c r="G8229" s="6"/>
      <c r="H8229" s="6"/>
      <c r="I8229" s="6"/>
      <c r="J8229" s="6"/>
      <c r="K8229" s="6"/>
      <c r="L8229" s="6"/>
      <c r="M8229" s="6"/>
      <c r="N8229" s="6"/>
      <c r="O8229" s="6"/>
      <c r="P8229" s="6"/>
      <c r="Q8229" s="6"/>
      <c r="R8229" s="6"/>
      <c r="S8229" s="6"/>
    </row>
    <row r="8230" spans="7:19" ht="12.75">
      <c r="G8230" s="6"/>
      <c r="H8230" s="6"/>
      <c r="I8230" s="6"/>
      <c r="J8230" s="6"/>
      <c r="K8230" s="6"/>
      <c r="L8230" s="6"/>
      <c r="M8230" s="6"/>
      <c r="N8230" s="6"/>
      <c r="O8230" s="6"/>
      <c r="P8230" s="6"/>
      <c r="Q8230" s="6"/>
      <c r="R8230" s="6"/>
      <c r="S8230" s="6"/>
    </row>
    <row r="8231" spans="7:19" ht="12.75">
      <c r="G8231" s="6"/>
      <c r="H8231" s="6"/>
      <c r="I8231" s="6"/>
      <c r="J8231" s="6"/>
      <c r="K8231" s="6"/>
      <c r="L8231" s="6"/>
      <c r="M8231" s="6"/>
      <c r="N8231" s="6"/>
      <c r="O8231" s="6"/>
      <c r="P8231" s="6"/>
      <c r="Q8231" s="6"/>
      <c r="R8231" s="6"/>
      <c r="S8231" s="6"/>
    </row>
    <row r="8232" spans="7:19" ht="12.75">
      <c r="G8232" s="6"/>
      <c r="H8232" s="6"/>
      <c r="I8232" s="6"/>
      <c r="J8232" s="6"/>
      <c r="K8232" s="6"/>
      <c r="L8232" s="6"/>
      <c r="M8232" s="6"/>
      <c r="N8232" s="6"/>
      <c r="O8232" s="6"/>
      <c r="P8232" s="6"/>
      <c r="Q8232" s="6"/>
      <c r="R8232" s="6"/>
      <c r="S8232" s="6"/>
    </row>
    <row r="8233" spans="7:19" ht="12.75">
      <c r="G8233" s="6"/>
      <c r="H8233" s="6"/>
      <c r="I8233" s="6"/>
      <c r="J8233" s="6"/>
      <c r="K8233" s="6"/>
      <c r="L8233" s="6"/>
      <c r="M8233" s="6"/>
      <c r="N8233" s="6"/>
      <c r="O8233" s="6"/>
      <c r="P8233" s="6"/>
      <c r="Q8233" s="6"/>
      <c r="R8233" s="6"/>
      <c r="S8233" s="6"/>
    </row>
    <row r="8234" spans="7:19" ht="12.75">
      <c r="G8234" s="6"/>
      <c r="H8234" s="6"/>
      <c r="I8234" s="6"/>
      <c r="J8234" s="6"/>
      <c r="K8234" s="6"/>
      <c r="L8234" s="6"/>
      <c r="M8234" s="6"/>
      <c r="N8234" s="6"/>
      <c r="O8234" s="6"/>
      <c r="P8234" s="6"/>
      <c r="Q8234" s="6"/>
      <c r="R8234" s="6"/>
      <c r="S8234" s="6"/>
    </row>
    <row r="8235" spans="7:19" ht="12.75">
      <c r="G8235" s="6"/>
      <c r="H8235" s="6"/>
      <c r="I8235" s="6"/>
      <c r="J8235" s="6"/>
      <c r="K8235" s="6"/>
      <c r="L8235" s="6"/>
      <c r="M8235" s="6"/>
      <c r="N8235" s="6"/>
      <c r="O8235" s="6"/>
      <c r="P8235" s="6"/>
      <c r="Q8235" s="6"/>
      <c r="R8235" s="6"/>
      <c r="S8235" s="6"/>
    </row>
    <row r="8236" spans="7:19" ht="12.75">
      <c r="G8236" s="6"/>
      <c r="H8236" s="6"/>
      <c r="I8236" s="6"/>
      <c r="J8236" s="6"/>
      <c r="K8236" s="6"/>
      <c r="L8236" s="6"/>
      <c r="M8236" s="6"/>
      <c r="N8236" s="6"/>
      <c r="O8236" s="6"/>
      <c r="P8236" s="6"/>
      <c r="Q8236" s="6"/>
      <c r="R8236" s="6"/>
      <c r="S8236" s="6"/>
    </row>
    <row r="8237" spans="7:19" ht="12.75">
      <c r="G8237" s="6"/>
      <c r="H8237" s="6"/>
      <c r="I8237" s="6"/>
      <c r="J8237" s="6"/>
      <c r="K8237" s="6"/>
      <c r="L8237" s="6"/>
      <c r="M8237" s="6"/>
      <c r="N8237" s="6"/>
      <c r="O8237" s="6"/>
      <c r="P8237" s="6"/>
      <c r="Q8237" s="6"/>
      <c r="R8237" s="6"/>
      <c r="S8237" s="6"/>
    </row>
    <row r="8238" spans="7:19" ht="12.75">
      <c r="G8238" s="6"/>
      <c r="H8238" s="6"/>
      <c r="I8238" s="6"/>
      <c r="J8238" s="6"/>
      <c r="K8238" s="6"/>
      <c r="L8238" s="6"/>
      <c r="M8238" s="6"/>
      <c r="N8238" s="6"/>
      <c r="O8238" s="6"/>
      <c r="P8238" s="6"/>
      <c r="Q8238" s="6"/>
      <c r="R8238" s="6"/>
      <c r="S8238" s="6"/>
    </row>
    <row r="8239" spans="7:19" ht="12.75">
      <c r="G8239" s="6"/>
      <c r="H8239" s="6"/>
      <c r="I8239" s="6"/>
      <c r="J8239" s="6"/>
      <c r="K8239" s="6"/>
      <c r="L8239" s="6"/>
      <c r="M8239" s="6"/>
      <c r="N8239" s="6"/>
      <c r="O8239" s="6"/>
      <c r="P8239" s="6"/>
      <c r="Q8239" s="6"/>
      <c r="R8239" s="6"/>
      <c r="S8239" s="6"/>
    </row>
    <row r="8240" spans="7:19" ht="12.75">
      <c r="G8240" s="6"/>
      <c r="H8240" s="6"/>
      <c r="I8240" s="6"/>
      <c r="J8240" s="6"/>
      <c r="K8240" s="6"/>
      <c r="L8240" s="6"/>
      <c r="M8240" s="6"/>
      <c r="N8240" s="6"/>
      <c r="O8240" s="6"/>
      <c r="P8240" s="6"/>
      <c r="Q8240" s="6"/>
      <c r="R8240" s="6"/>
      <c r="S8240" s="6"/>
    </row>
    <row r="8241" spans="7:19" ht="12.75">
      <c r="G8241" s="6"/>
      <c r="H8241" s="6"/>
      <c r="I8241" s="6"/>
      <c r="J8241" s="6"/>
      <c r="K8241" s="6"/>
      <c r="L8241" s="6"/>
      <c r="M8241" s="6"/>
      <c r="N8241" s="6"/>
      <c r="O8241" s="6"/>
      <c r="P8241" s="6"/>
      <c r="Q8241" s="6"/>
      <c r="R8241" s="6"/>
      <c r="S8241" s="6"/>
    </row>
    <row r="8242" spans="7:19" ht="12.75">
      <c r="G8242" s="6"/>
      <c r="H8242" s="6"/>
      <c r="I8242" s="6"/>
      <c r="J8242" s="6"/>
      <c r="K8242" s="6"/>
      <c r="L8242" s="6"/>
      <c r="M8242" s="6"/>
      <c r="N8242" s="6"/>
      <c r="O8242" s="6"/>
      <c r="P8242" s="6"/>
      <c r="Q8242" s="6"/>
      <c r="R8242" s="6"/>
      <c r="S8242" s="6"/>
    </row>
    <row r="8243" spans="7:19" ht="12.75">
      <c r="G8243" s="6"/>
      <c r="H8243" s="6"/>
      <c r="I8243" s="6"/>
      <c r="J8243" s="6"/>
      <c r="K8243" s="6"/>
      <c r="L8243" s="6"/>
      <c r="M8243" s="6"/>
      <c r="N8243" s="6"/>
      <c r="O8243" s="6"/>
      <c r="P8243" s="6"/>
      <c r="Q8243" s="6"/>
      <c r="R8243" s="6"/>
      <c r="S8243" s="6"/>
    </row>
    <row r="8244" spans="7:19" ht="12.75">
      <c r="G8244" s="6"/>
      <c r="H8244" s="6"/>
      <c r="I8244" s="6"/>
      <c r="J8244" s="6"/>
      <c r="K8244" s="6"/>
      <c r="L8244" s="6"/>
      <c r="M8244" s="6"/>
      <c r="N8244" s="6"/>
      <c r="O8244" s="6"/>
      <c r="P8244" s="6"/>
      <c r="Q8244" s="6"/>
      <c r="R8244" s="6"/>
      <c r="S8244" s="6"/>
    </row>
    <row r="8245" spans="7:19" ht="12.75">
      <c r="G8245" s="6"/>
      <c r="H8245" s="6"/>
      <c r="I8245" s="6"/>
      <c r="J8245" s="6"/>
      <c r="K8245" s="6"/>
      <c r="L8245" s="6"/>
      <c r="M8245" s="6"/>
      <c r="N8245" s="6"/>
      <c r="O8245" s="6"/>
      <c r="P8245" s="6"/>
      <c r="Q8245" s="6"/>
      <c r="R8245" s="6"/>
      <c r="S8245" s="6"/>
    </row>
    <row r="8246" spans="7:19" ht="12.75">
      <c r="G8246" s="6"/>
      <c r="H8246" s="6"/>
      <c r="I8246" s="6"/>
      <c r="J8246" s="6"/>
      <c r="K8246" s="6"/>
      <c r="L8246" s="6"/>
      <c r="M8246" s="6"/>
      <c r="N8246" s="6"/>
      <c r="O8246" s="6"/>
      <c r="P8246" s="6"/>
      <c r="Q8246" s="6"/>
      <c r="R8246" s="6"/>
      <c r="S8246" s="6"/>
    </row>
    <row r="8247" spans="7:19" ht="12.75">
      <c r="G8247" s="6"/>
      <c r="H8247" s="6"/>
      <c r="I8247" s="6"/>
      <c r="J8247" s="6"/>
      <c r="K8247" s="6"/>
      <c r="L8247" s="6"/>
      <c r="M8247" s="6"/>
      <c r="N8247" s="6"/>
      <c r="O8247" s="6"/>
      <c r="P8247" s="6"/>
      <c r="Q8247" s="6"/>
      <c r="R8247" s="6"/>
      <c r="S8247" s="6"/>
    </row>
    <row r="8248" spans="7:19" ht="12.75">
      <c r="G8248" s="6"/>
      <c r="H8248" s="6"/>
      <c r="I8248" s="6"/>
      <c r="J8248" s="6"/>
      <c r="K8248" s="6"/>
      <c r="L8248" s="6"/>
      <c r="M8248" s="6"/>
      <c r="N8248" s="6"/>
      <c r="O8248" s="6"/>
      <c r="P8248" s="6"/>
      <c r="Q8248" s="6"/>
      <c r="R8248" s="6"/>
      <c r="S8248" s="6"/>
    </row>
    <row r="8249" spans="7:19" ht="12.75">
      <c r="G8249" s="6"/>
      <c r="H8249" s="6"/>
      <c r="I8249" s="6"/>
      <c r="J8249" s="6"/>
      <c r="K8249" s="6"/>
      <c r="L8249" s="6"/>
      <c r="M8249" s="6"/>
      <c r="N8249" s="6"/>
      <c r="O8249" s="6"/>
      <c r="P8249" s="6"/>
      <c r="Q8249" s="6"/>
      <c r="R8249" s="6"/>
      <c r="S8249" s="6"/>
    </row>
    <row r="8250" spans="7:19" ht="12.75">
      <c r="G8250" s="6"/>
      <c r="H8250" s="6"/>
      <c r="I8250" s="6"/>
      <c r="J8250" s="6"/>
      <c r="K8250" s="6"/>
      <c r="L8250" s="6"/>
      <c r="M8250" s="6"/>
      <c r="N8250" s="6"/>
      <c r="O8250" s="6"/>
      <c r="P8250" s="6"/>
      <c r="Q8250" s="6"/>
      <c r="R8250" s="6"/>
      <c r="S8250" s="6"/>
    </row>
    <row r="8251" spans="7:19" ht="12.75">
      <c r="G8251" s="6"/>
      <c r="H8251" s="6"/>
      <c r="I8251" s="6"/>
      <c r="J8251" s="6"/>
      <c r="K8251" s="6"/>
      <c r="L8251" s="6"/>
      <c r="M8251" s="6"/>
      <c r="N8251" s="6"/>
      <c r="O8251" s="6"/>
      <c r="P8251" s="6"/>
      <c r="Q8251" s="6"/>
      <c r="R8251" s="6"/>
      <c r="S8251" s="6"/>
    </row>
    <row r="8252" spans="7:19" ht="12.75">
      <c r="G8252" s="6"/>
      <c r="H8252" s="6"/>
      <c r="I8252" s="6"/>
      <c r="J8252" s="6"/>
      <c r="K8252" s="6"/>
      <c r="L8252" s="6"/>
      <c r="M8252" s="6"/>
      <c r="N8252" s="6"/>
      <c r="O8252" s="6"/>
      <c r="P8252" s="6"/>
      <c r="Q8252" s="6"/>
      <c r="R8252" s="6"/>
      <c r="S8252" s="6"/>
    </row>
    <row r="8253" spans="7:19" ht="12.75">
      <c r="G8253" s="6"/>
      <c r="H8253" s="6"/>
      <c r="I8253" s="6"/>
      <c r="J8253" s="6"/>
      <c r="K8253" s="6"/>
      <c r="L8253" s="6"/>
      <c r="M8253" s="6"/>
      <c r="N8253" s="6"/>
      <c r="O8253" s="6"/>
      <c r="P8253" s="6"/>
      <c r="Q8253" s="6"/>
      <c r="R8253" s="6"/>
      <c r="S8253" s="6"/>
    </row>
    <row r="8254" spans="7:19" ht="12.75">
      <c r="G8254" s="6"/>
      <c r="H8254" s="6"/>
      <c r="I8254" s="6"/>
      <c r="J8254" s="6"/>
      <c r="K8254" s="6"/>
      <c r="L8254" s="6"/>
      <c r="M8254" s="6"/>
      <c r="N8254" s="6"/>
      <c r="O8254" s="6"/>
      <c r="P8254" s="6"/>
      <c r="Q8254" s="6"/>
      <c r="R8254" s="6"/>
      <c r="S8254" s="6"/>
    </row>
    <row r="8255" spans="7:19" ht="12.75">
      <c r="G8255" s="6"/>
      <c r="H8255" s="6"/>
      <c r="I8255" s="6"/>
      <c r="J8255" s="6"/>
      <c r="K8255" s="6"/>
      <c r="L8255" s="6"/>
      <c r="M8255" s="6"/>
      <c r="N8255" s="6"/>
      <c r="O8255" s="6"/>
      <c r="P8255" s="6"/>
      <c r="Q8255" s="6"/>
      <c r="R8255" s="6"/>
      <c r="S8255" s="6"/>
    </row>
    <row r="8256" spans="7:19" ht="12.75">
      <c r="G8256" s="6"/>
      <c r="H8256" s="6"/>
      <c r="I8256" s="6"/>
      <c r="J8256" s="6"/>
      <c r="K8256" s="6"/>
      <c r="L8256" s="6"/>
      <c r="M8256" s="6"/>
      <c r="N8256" s="6"/>
      <c r="O8256" s="6"/>
      <c r="P8256" s="6"/>
      <c r="Q8256" s="6"/>
      <c r="R8256" s="6"/>
      <c r="S8256" s="6"/>
    </row>
    <row r="8257" spans="7:19" ht="12.75">
      <c r="G8257" s="6"/>
      <c r="H8257" s="6"/>
      <c r="I8257" s="6"/>
      <c r="J8257" s="6"/>
      <c r="K8257" s="6"/>
      <c r="L8257" s="6"/>
      <c r="M8257" s="6"/>
      <c r="N8257" s="6"/>
      <c r="O8257" s="6"/>
      <c r="P8257" s="6"/>
      <c r="Q8257" s="6"/>
      <c r="R8257" s="6"/>
      <c r="S8257" s="6"/>
    </row>
    <row r="8258" spans="7:19" ht="12.75">
      <c r="G8258" s="6"/>
      <c r="H8258" s="6"/>
      <c r="I8258" s="6"/>
      <c r="J8258" s="6"/>
      <c r="K8258" s="6"/>
      <c r="L8258" s="6"/>
      <c r="M8258" s="6"/>
      <c r="N8258" s="6"/>
      <c r="O8258" s="6"/>
      <c r="P8258" s="6"/>
      <c r="Q8258" s="6"/>
      <c r="R8258" s="6"/>
      <c r="S8258" s="6"/>
    </row>
    <row r="8259" spans="7:19" ht="12.75">
      <c r="G8259" s="6"/>
      <c r="H8259" s="6"/>
      <c r="I8259" s="6"/>
      <c r="J8259" s="6"/>
      <c r="K8259" s="6"/>
      <c r="L8259" s="6"/>
      <c r="M8259" s="6"/>
      <c r="N8259" s="6"/>
      <c r="O8259" s="6"/>
      <c r="P8259" s="6"/>
      <c r="Q8259" s="6"/>
      <c r="R8259" s="6"/>
      <c r="S8259" s="6"/>
    </row>
    <row r="8260" spans="7:19" ht="12.75">
      <c r="G8260" s="6"/>
      <c r="H8260" s="6"/>
      <c r="I8260" s="6"/>
      <c r="J8260" s="6"/>
      <c r="K8260" s="6"/>
      <c r="L8260" s="6"/>
      <c r="M8260" s="6"/>
      <c r="N8260" s="6"/>
      <c r="O8260" s="6"/>
      <c r="P8260" s="6"/>
      <c r="Q8260" s="6"/>
      <c r="R8260" s="6"/>
      <c r="S8260" s="6"/>
    </row>
    <row r="8261" spans="7:19" ht="12.75">
      <c r="G8261" s="6"/>
      <c r="H8261" s="6"/>
      <c r="I8261" s="6"/>
      <c r="J8261" s="6"/>
      <c r="K8261" s="6"/>
      <c r="L8261" s="6"/>
      <c r="M8261" s="6"/>
      <c r="N8261" s="6"/>
      <c r="O8261" s="6"/>
      <c r="P8261" s="6"/>
      <c r="Q8261" s="6"/>
      <c r="R8261" s="6"/>
      <c r="S8261" s="6"/>
    </row>
    <row r="8262" spans="7:19" ht="12.75">
      <c r="G8262" s="6"/>
      <c r="H8262" s="6"/>
      <c r="I8262" s="6"/>
      <c r="J8262" s="6"/>
      <c r="K8262" s="6"/>
      <c r="L8262" s="6"/>
      <c r="M8262" s="6"/>
      <c r="N8262" s="6"/>
      <c r="O8262" s="6"/>
      <c r="P8262" s="6"/>
      <c r="Q8262" s="6"/>
      <c r="R8262" s="6"/>
      <c r="S8262" s="6"/>
    </row>
    <row r="8263" spans="7:19" ht="12.75">
      <c r="G8263" s="6"/>
      <c r="H8263" s="6"/>
      <c r="I8263" s="6"/>
      <c r="J8263" s="6"/>
      <c r="K8263" s="6"/>
      <c r="L8263" s="6"/>
      <c r="M8263" s="6"/>
      <c r="N8263" s="6"/>
      <c r="O8263" s="6"/>
      <c r="P8263" s="6"/>
      <c r="Q8263" s="6"/>
      <c r="R8263" s="6"/>
      <c r="S8263" s="6"/>
    </row>
    <row r="8264" spans="7:19" ht="12.75">
      <c r="G8264" s="6"/>
      <c r="H8264" s="6"/>
      <c r="I8264" s="6"/>
      <c r="J8264" s="6"/>
      <c r="K8264" s="6"/>
      <c r="L8264" s="6"/>
      <c r="M8264" s="6"/>
      <c r="N8264" s="6"/>
      <c r="O8264" s="6"/>
      <c r="P8264" s="6"/>
      <c r="Q8264" s="6"/>
      <c r="R8264" s="6"/>
      <c r="S8264" s="6"/>
    </row>
    <row r="8265" spans="7:19" ht="12.75">
      <c r="G8265" s="6"/>
      <c r="H8265" s="6"/>
      <c r="I8265" s="6"/>
      <c r="J8265" s="6"/>
      <c r="K8265" s="6"/>
      <c r="L8265" s="6"/>
      <c r="M8265" s="6"/>
      <c r="N8265" s="6"/>
      <c r="O8265" s="6"/>
      <c r="P8265" s="6"/>
      <c r="Q8265" s="6"/>
      <c r="R8265" s="6"/>
      <c r="S8265" s="6"/>
    </row>
    <row r="8266" spans="7:19" ht="12.75">
      <c r="G8266" s="6"/>
      <c r="H8266" s="6"/>
      <c r="I8266" s="6"/>
      <c r="J8266" s="6"/>
      <c r="K8266" s="6"/>
      <c r="L8266" s="6"/>
      <c r="M8266" s="6"/>
      <c r="N8266" s="6"/>
      <c r="O8266" s="6"/>
      <c r="P8266" s="6"/>
      <c r="Q8266" s="6"/>
      <c r="R8266" s="6"/>
      <c r="S8266" s="6"/>
    </row>
    <row r="8267" spans="7:19" ht="12.75">
      <c r="G8267" s="6"/>
      <c r="H8267" s="6"/>
      <c r="I8267" s="6"/>
      <c r="J8267" s="6"/>
      <c r="K8267" s="6"/>
      <c r="L8267" s="6"/>
      <c r="M8267" s="6"/>
      <c r="N8267" s="6"/>
      <c r="O8267" s="6"/>
      <c r="P8267" s="6"/>
      <c r="Q8267" s="6"/>
      <c r="R8267" s="6"/>
      <c r="S8267" s="6"/>
    </row>
    <row r="8268" spans="7:19" ht="12.75">
      <c r="G8268" s="6"/>
      <c r="H8268" s="6"/>
      <c r="I8268" s="6"/>
      <c r="J8268" s="6"/>
      <c r="K8268" s="6"/>
      <c r="L8268" s="6"/>
      <c r="M8268" s="6"/>
      <c r="N8268" s="6"/>
      <c r="O8268" s="6"/>
      <c r="P8268" s="6"/>
      <c r="Q8268" s="6"/>
      <c r="R8268" s="6"/>
      <c r="S8268" s="6"/>
    </row>
    <row r="8269" spans="7:19" ht="12.75">
      <c r="G8269" s="6"/>
      <c r="H8269" s="6"/>
      <c r="I8269" s="6"/>
      <c r="J8269" s="6"/>
      <c r="K8269" s="6"/>
      <c r="L8269" s="6"/>
      <c r="M8269" s="6"/>
      <c r="N8269" s="6"/>
      <c r="O8269" s="6"/>
      <c r="P8269" s="6"/>
      <c r="Q8269" s="6"/>
      <c r="R8269" s="6"/>
      <c r="S8269" s="6"/>
    </row>
    <row r="8270" spans="7:19" ht="12.75">
      <c r="G8270" s="6"/>
      <c r="H8270" s="6"/>
      <c r="I8270" s="6"/>
      <c r="J8270" s="6"/>
      <c r="K8270" s="6"/>
      <c r="L8270" s="6"/>
      <c r="M8270" s="6"/>
      <c r="N8270" s="6"/>
      <c r="O8270" s="6"/>
      <c r="P8270" s="6"/>
      <c r="Q8270" s="6"/>
      <c r="R8270" s="6"/>
      <c r="S8270" s="6"/>
    </row>
    <row r="8271" spans="7:19" ht="12.75">
      <c r="G8271" s="6"/>
      <c r="H8271" s="6"/>
      <c r="I8271" s="6"/>
      <c r="J8271" s="6"/>
      <c r="K8271" s="6"/>
      <c r="L8271" s="6"/>
      <c r="M8271" s="6"/>
      <c r="N8271" s="6"/>
      <c r="O8271" s="6"/>
      <c r="P8271" s="6"/>
      <c r="Q8271" s="6"/>
      <c r="R8271" s="6"/>
      <c r="S8271" s="6"/>
    </row>
    <row r="8272" spans="7:19" ht="12.75">
      <c r="G8272" s="6"/>
      <c r="H8272" s="6"/>
      <c r="I8272" s="6"/>
      <c r="J8272" s="6"/>
      <c r="K8272" s="6"/>
      <c r="L8272" s="6"/>
      <c r="M8272" s="6"/>
      <c r="N8272" s="6"/>
      <c r="O8272" s="6"/>
      <c r="P8272" s="6"/>
      <c r="Q8272" s="6"/>
      <c r="R8272" s="6"/>
      <c r="S8272" s="6"/>
    </row>
    <row r="8273" spans="7:19" ht="12.75">
      <c r="G8273" s="6"/>
      <c r="H8273" s="6"/>
      <c r="I8273" s="6"/>
      <c r="J8273" s="6"/>
      <c r="K8273" s="6"/>
      <c r="L8273" s="6"/>
      <c r="M8273" s="6"/>
      <c r="N8273" s="6"/>
      <c r="O8273" s="6"/>
      <c r="P8273" s="6"/>
      <c r="Q8273" s="6"/>
      <c r="R8273" s="6"/>
      <c r="S8273" s="6"/>
    </row>
    <row r="8274" spans="7:19" ht="12.75">
      <c r="G8274" s="6"/>
      <c r="H8274" s="6"/>
      <c r="I8274" s="6"/>
      <c r="J8274" s="6"/>
      <c r="K8274" s="6"/>
      <c r="L8274" s="6"/>
      <c r="M8274" s="6"/>
      <c r="N8274" s="6"/>
      <c r="O8274" s="6"/>
      <c r="P8274" s="6"/>
      <c r="Q8274" s="6"/>
      <c r="R8274" s="6"/>
      <c r="S8274" s="6"/>
    </row>
    <row r="8275" spans="7:19" ht="12.75">
      <c r="G8275" s="6"/>
      <c r="H8275" s="6"/>
      <c r="I8275" s="6"/>
      <c r="J8275" s="6"/>
      <c r="K8275" s="6"/>
      <c r="L8275" s="6"/>
      <c r="M8275" s="6"/>
      <c r="N8275" s="6"/>
      <c r="O8275" s="6"/>
      <c r="P8275" s="6"/>
      <c r="Q8275" s="6"/>
      <c r="R8275" s="6"/>
      <c r="S8275" s="6"/>
    </row>
    <row r="8276" spans="7:19" ht="12.75">
      <c r="G8276" s="6"/>
      <c r="H8276" s="6"/>
      <c r="I8276" s="6"/>
      <c r="J8276" s="6"/>
      <c r="K8276" s="6"/>
      <c r="L8276" s="6"/>
      <c r="M8276" s="6"/>
      <c r="N8276" s="6"/>
      <c r="O8276" s="6"/>
      <c r="P8276" s="6"/>
      <c r="Q8276" s="6"/>
      <c r="R8276" s="6"/>
      <c r="S8276" s="6"/>
    </row>
    <row r="8277" spans="7:19" ht="12.75">
      <c r="G8277" s="6"/>
      <c r="H8277" s="6"/>
      <c r="I8277" s="6"/>
      <c r="J8277" s="6"/>
      <c r="K8277" s="6"/>
      <c r="L8277" s="6"/>
      <c r="M8277" s="6"/>
      <c r="N8277" s="6"/>
      <c r="O8277" s="6"/>
      <c r="P8277" s="6"/>
      <c r="Q8277" s="6"/>
      <c r="R8277" s="6"/>
      <c r="S8277" s="6"/>
    </row>
    <row r="8278" spans="7:19" ht="12.75">
      <c r="G8278" s="6"/>
      <c r="H8278" s="6"/>
      <c r="I8278" s="6"/>
      <c r="J8278" s="6"/>
      <c r="K8278" s="6"/>
      <c r="L8278" s="6"/>
      <c r="M8278" s="6"/>
      <c r="N8278" s="6"/>
      <c r="O8278" s="6"/>
      <c r="P8278" s="6"/>
      <c r="Q8278" s="6"/>
      <c r="R8278" s="6"/>
      <c r="S8278" s="6"/>
    </row>
    <row r="8279" spans="7:19" ht="12.75">
      <c r="G8279" s="6"/>
      <c r="H8279" s="6"/>
      <c r="I8279" s="6"/>
      <c r="J8279" s="6"/>
      <c r="K8279" s="6"/>
      <c r="L8279" s="6"/>
      <c r="M8279" s="6"/>
      <c r="N8279" s="6"/>
      <c r="O8279" s="6"/>
      <c r="P8279" s="6"/>
      <c r="Q8279" s="6"/>
      <c r="R8279" s="6"/>
      <c r="S8279" s="6"/>
    </row>
    <row r="8280" spans="7:19" ht="12.75">
      <c r="G8280" s="6"/>
      <c r="H8280" s="6"/>
      <c r="I8280" s="6"/>
      <c r="J8280" s="6"/>
      <c r="K8280" s="6"/>
      <c r="L8280" s="6"/>
      <c r="M8280" s="6"/>
      <c r="N8280" s="6"/>
      <c r="O8280" s="6"/>
      <c r="P8280" s="6"/>
      <c r="Q8280" s="6"/>
      <c r="R8280" s="6"/>
      <c r="S8280" s="6"/>
    </row>
    <row r="8281" spans="7:19" ht="12.75">
      <c r="G8281" s="6"/>
      <c r="H8281" s="6"/>
      <c r="I8281" s="6"/>
      <c r="J8281" s="6"/>
      <c r="K8281" s="6"/>
      <c r="L8281" s="6"/>
      <c r="M8281" s="6"/>
      <c r="N8281" s="6"/>
      <c r="O8281" s="6"/>
      <c r="P8281" s="6"/>
      <c r="Q8281" s="6"/>
      <c r="R8281" s="6"/>
      <c r="S8281" s="6"/>
    </row>
    <row r="8282" spans="7:19" ht="12.75">
      <c r="G8282" s="6"/>
      <c r="H8282" s="6"/>
      <c r="I8282" s="6"/>
      <c r="J8282" s="6"/>
      <c r="K8282" s="6"/>
      <c r="L8282" s="6"/>
      <c r="M8282" s="6"/>
      <c r="N8282" s="6"/>
      <c r="O8282" s="6"/>
      <c r="P8282" s="6"/>
      <c r="Q8282" s="6"/>
      <c r="R8282" s="6"/>
      <c r="S8282" s="6"/>
    </row>
    <row r="8283" spans="7:19" ht="12.75">
      <c r="G8283" s="6"/>
      <c r="H8283" s="6"/>
      <c r="I8283" s="6"/>
      <c r="J8283" s="6"/>
      <c r="K8283" s="6"/>
      <c r="L8283" s="6"/>
      <c r="M8283" s="6"/>
      <c r="N8283" s="6"/>
      <c r="O8283" s="6"/>
      <c r="P8283" s="6"/>
      <c r="Q8283" s="6"/>
      <c r="R8283" s="6"/>
      <c r="S8283" s="6"/>
    </row>
    <row r="8284" spans="7:19" ht="12.75">
      <c r="G8284" s="6"/>
      <c r="H8284" s="6"/>
      <c r="I8284" s="6"/>
      <c r="J8284" s="6"/>
      <c r="K8284" s="6"/>
      <c r="L8284" s="6"/>
      <c r="M8284" s="6"/>
      <c r="N8284" s="6"/>
      <c r="O8284" s="6"/>
      <c r="P8284" s="6"/>
      <c r="Q8284" s="6"/>
      <c r="R8284" s="6"/>
      <c r="S8284" s="6"/>
    </row>
    <row r="8285" spans="7:19" ht="12.75">
      <c r="G8285" s="6"/>
      <c r="H8285" s="6"/>
      <c r="I8285" s="6"/>
      <c r="J8285" s="6"/>
      <c r="K8285" s="6"/>
      <c r="L8285" s="6"/>
      <c r="M8285" s="6"/>
      <c r="N8285" s="6"/>
      <c r="O8285" s="6"/>
      <c r="P8285" s="6"/>
      <c r="Q8285" s="6"/>
      <c r="R8285" s="6"/>
      <c r="S8285" s="6"/>
    </row>
    <row r="8286" spans="7:19" ht="12.75">
      <c r="G8286" s="6"/>
      <c r="H8286" s="6"/>
      <c r="I8286" s="6"/>
      <c r="J8286" s="6"/>
      <c r="K8286" s="6"/>
      <c r="L8286" s="6"/>
      <c r="M8286" s="6"/>
      <c r="N8286" s="6"/>
      <c r="O8286" s="6"/>
      <c r="P8286" s="6"/>
      <c r="Q8286" s="6"/>
      <c r="R8286" s="6"/>
      <c r="S8286" s="6"/>
    </row>
    <row r="8287" spans="7:19" ht="12.75">
      <c r="G8287" s="6"/>
      <c r="H8287" s="6"/>
      <c r="I8287" s="6"/>
      <c r="J8287" s="6"/>
      <c r="K8287" s="6"/>
      <c r="L8287" s="6"/>
      <c r="M8287" s="6"/>
      <c r="N8287" s="6"/>
      <c r="O8287" s="6"/>
      <c r="P8287" s="6"/>
      <c r="Q8287" s="6"/>
      <c r="R8287" s="6"/>
      <c r="S8287" s="6"/>
    </row>
    <row r="8288" spans="7:19" ht="12.75">
      <c r="G8288" s="6"/>
      <c r="H8288" s="6"/>
      <c r="I8288" s="6"/>
      <c r="J8288" s="6"/>
      <c r="K8288" s="6"/>
      <c r="L8288" s="6"/>
      <c r="M8288" s="6"/>
      <c r="N8288" s="6"/>
      <c r="O8288" s="6"/>
      <c r="P8288" s="6"/>
      <c r="Q8288" s="6"/>
      <c r="R8288" s="6"/>
      <c r="S8288" s="6"/>
    </row>
    <row r="8289" spans="7:19" ht="12.75">
      <c r="G8289" s="6"/>
      <c r="H8289" s="6"/>
      <c r="I8289" s="6"/>
      <c r="J8289" s="6"/>
      <c r="K8289" s="6"/>
      <c r="L8289" s="6"/>
      <c r="M8289" s="6"/>
      <c r="N8289" s="6"/>
      <c r="O8289" s="6"/>
      <c r="P8289" s="6"/>
      <c r="Q8289" s="6"/>
      <c r="R8289" s="6"/>
      <c r="S8289" s="6"/>
    </row>
    <row r="8290" spans="7:19" ht="12.75">
      <c r="G8290" s="6"/>
      <c r="H8290" s="6"/>
      <c r="I8290" s="6"/>
      <c r="J8290" s="6"/>
      <c r="K8290" s="6"/>
      <c r="L8290" s="6"/>
      <c r="M8290" s="6"/>
      <c r="N8290" s="6"/>
      <c r="O8290" s="6"/>
      <c r="P8290" s="6"/>
      <c r="Q8290" s="6"/>
      <c r="R8290" s="6"/>
      <c r="S8290" s="6"/>
    </row>
    <row r="8291" spans="7:19" ht="12.75">
      <c r="G8291" s="6"/>
      <c r="H8291" s="6"/>
      <c r="I8291" s="6"/>
      <c r="J8291" s="6"/>
      <c r="K8291" s="6"/>
      <c r="L8291" s="6"/>
      <c r="M8291" s="6"/>
      <c r="N8291" s="6"/>
      <c r="O8291" s="6"/>
      <c r="P8291" s="6"/>
      <c r="Q8291" s="6"/>
      <c r="R8291" s="6"/>
      <c r="S8291" s="6"/>
    </row>
    <row r="8292" spans="7:19" ht="12.75">
      <c r="G8292" s="6"/>
      <c r="H8292" s="6"/>
      <c r="I8292" s="6"/>
      <c r="J8292" s="6"/>
      <c r="K8292" s="6"/>
      <c r="L8292" s="6"/>
      <c r="M8292" s="6"/>
      <c r="N8292" s="6"/>
      <c r="O8292" s="6"/>
      <c r="P8292" s="6"/>
      <c r="Q8292" s="6"/>
      <c r="R8292" s="6"/>
      <c r="S8292" s="6"/>
    </row>
    <row r="8293" spans="7:19" ht="12.75">
      <c r="G8293" s="6"/>
      <c r="H8293" s="6"/>
      <c r="I8293" s="6"/>
      <c r="J8293" s="6"/>
      <c r="K8293" s="6"/>
      <c r="L8293" s="6"/>
      <c r="M8293" s="6"/>
      <c r="N8293" s="6"/>
      <c r="O8293" s="6"/>
      <c r="P8293" s="6"/>
      <c r="Q8293" s="6"/>
      <c r="R8293" s="6"/>
      <c r="S8293" s="6"/>
    </row>
    <row r="8294" spans="7:19" ht="12.75">
      <c r="G8294" s="6"/>
      <c r="H8294" s="6"/>
      <c r="I8294" s="6"/>
      <c r="J8294" s="6"/>
      <c r="K8294" s="6"/>
      <c r="L8294" s="6"/>
      <c r="M8294" s="6"/>
      <c r="N8294" s="6"/>
      <c r="O8294" s="6"/>
      <c r="P8294" s="6"/>
      <c r="Q8294" s="6"/>
      <c r="R8294" s="6"/>
      <c r="S8294" s="6"/>
    </row>
    <row r="8295" spans="7:19" ht="12.75">
      <c r="G8295" s="6"/>
      <c r="H8295" s="6"/>
      <c r="I8295" s="6"/>
      <c r="J8295" s="6"/>
      <c r="K8295" s="6"/>
      <c r="L8295" s="6"/>
      <c r="M8295" s="6"/>
      <c r="N8295" s="6"/>
      <c r="O8295" s="6"/>
      <c r="P8295" s="6"/>
      <c r="Q8295" s="6"/>
      <c r="R8295" s="6"/>
      <c r="S8295" s="6"/>
    </row>
    <row r="8296" spans="7:19" ht="12.75">
      <c r="G8296" s="6"/>
      <c r="H8296" s="6"/>
      <c r="I8296" s="6"/>
      <c r="J8296" s="6"/>
      <c r="K8296" s="6"/>
      <c r="L8296" s="6"/>
      <c r="M8296" s="6"/>
      <c r="N8296" s="6"/>
      <c r="O8296" s="6"/>
      <c r="P8296" s="6"/>
      <c r="Q8296" s="6"/>
      <c r="R8296" s="6"/>
      <c r="S8296" s="6"/>
    </row>
    <row r="8297" spans="7:19" ht="12.75">
      <c r="G8297" s="6"/>
      <c r="H8297" s="6"/>
      <c r="I8297" s="6"/>
      <c r="J8297" s="6"/>
      <c r="K8297" s="6"/>
      <c r="L8297" s="6"/>
      <c r="M8297" s="6"/>
      <c r="N8297" s="6"/>
      <c r="O8297" s="6"/>
      <c r="P8297" s="6"/>
      <c r="Q8297" s="6"/>
      <c r="R8297" s="6"/>
      <c r="S8297" s="6"/>
    </row>
    <row r="8298" spans="7:19" ht="12.75">
      <c r="G8298" s="6"/>
      <c r="H8298" s="6"/>
      <c r="I8298" s="6"/>
      <c r="J8298" s="6"/>
      <c r="K8298" s="6"/>
      <c r="L8298" s="6"/>
      <c r="M8298" s="6"/>
      <c r="N8298" s="6"/>
      <c r="O8298" s="6"/>
      <c r="P8298" s="6"/>
      <c r="Q8298" s="6"/>
      <c r="R8298" s="6"/>
      <c r="S8298" s="6"/>
    </row>
    <row r="8299" spans="7:19" ht="12.75">
      <c r="G8299" s="6"/>
      <c r="H8299" s="6"/>
      <c r="I8299" s="6"/>
      <c r="J8299" s="6"/>
      <c r="K8299" s="6"/>
      <c r="L8299" s="6"/>
      <c r="M8299" s="6"/>
      <c r="N8299" s="6"/>
      <c r="O8299" s="6"/>
      <c r="P8299" s="6"/>
      <c r="Q8299" s="6"/>
      <c r="R8299" s="6"/>
      <c r="S8299" s="6"/>
    </row>
    <row r="8300" spans="7:19" ht="12.75">
      <c r="G8300" s="6"/>
      <c r="H8300" s="6"/>
      <c r="I8300" s="6"/>
      <c r="J8300" s="6"/>
      <c r="K8300" s="6"/>
      <c r="L8300" s="6"/>
      <c r="M8300" s="6"/>
      <c r="N8300" s="6"/>
      <c r="O8300" s="6"/>
      <c r="P8300" s="6"/>
      <c r="Q8300" s="6"/>
      <c r="R8300" s="6"/>
      <c r="S8300" s="6"/>
    </row>
    <row r="8301" spans="7:19" ht="12.75">
      <c r="G8301" s="6"/>
      <c r="H8301" s="6"/>
      <c r="I8301" s="6"/>
      <c r="J8301" s="6"/>
      <c r="K8301" s="6"/>
      <c r="L8301" s="6"/>
      <c r="M8301" s="6"/>
      <c r="N8301" s="6"/>
      <c r="O8301" s="6"/>
      <c r="P8301" s="6"/>
      <c r="Q8301" s="6"/>
      <c r="R8301" s="6"/>
      <c r="S8301" s="6"/>
    </row>
    <row r="8302" spans="7:19" ht="12.75">
      <c r="G8302" s="6"/>
      <c r="H8302" s="6"/>
      <c r="I8302" s="6"/>
      <c r="J8302" s="6"/>
      <c r="K8302" s="6"/>
      <c r="L8302" s="6"/>
      <c r="M8302" s="6"/>
      <c r="N8302" s="6"/>
      <c r="O8302" s="6"/>
      <c r="P8302" s="6"/>
      <c r="Q8302" s="6"/>
      <c r="R8302" s="6"/>
      <c r="S8302" s="6"/>
    </row>
    <row r="8303" spans="7:19" ht="12.75">
      <c r="G8303" s="6"/>
      <c r="H8303" s="6"/>
      <c r="I8303" s="6"/>
      <c r="J8303" s="6"/>
      <c r="K8303" s="6"/>
      <c r="L8303" s="6"/>
      <c r="M8303" s="6"/>
      <c r="N8303" s="6"/>
      <c r="O8303" s="6"/>
      <c r="P8303" s="6"/>
      <c r="Q8303" s="6"/>
      <c r="R8303" s="6"/>
      <c r="S8303" s="6"/>
    </row>
    <row r="8304" spans="7:19" ht="12.75">
      <c r="G8304" s="6"/>
      <c r="H8304" s="6"/>
      <c r="I8304" s="6"/>
      <c r="J8304" s="6"/>
      <c r="K8304" s="6"/>
      <c r="L8304" s="6"/>
      <c r="M8304" s="6"/>
      <c r="N8304" s="6"/>
      <c r="O8304" s="6"/>
      <c r="P8304" s="6"/>
      <c r="Q8304" s="6"/>
      <c r="R8304" s="6"/>
      <c r="S8304" s="6"/>
    </row>
    <row r="8305" spans="7:19" ht="12.75">
      <c r="G8305" s="6"/>
      <c r="H8305" s="6"/>
      <c r="I8305" s="6"/>
      <c r="J8305" s="6"/>
      <c r="K8305" s="6"/>
      <c r="L8305" s="6"/>
      <c r="M8305" s="6"/>
      <c r="N8305" s="6"/>
      <c r="O8305" s="6"/>
      <c r="P8305" s="6"/>
      <c r="Q8305" s="6"/>
      <c r="R8305" s="6"/>
      <c r="S8305" s="6"/>
    </row>
    <row r="8306" spans="7:19" ht="12.75">
      <c r="G8306" s="6"/>
      <c r="H8306" s="6"/>
      <c r="I8306" s="6"/>
      <c r="J8306" s="6"/>
      <c r="K8306" s="6"/>
      <c r="L8306" s="6"/>
      <c r="M8306" s="6"/>
      <c r="N8306" s="6"/>
      <c r="O8306" s="6"/>
      <c r="P8306" s="6"/>
      <c r="Q8306" s="6"/>
      <c r="R8306" s="6"/>
      <c r="S8306" s="6"/>
    </row>
    <row r="8307" spans="7:19" ht="12.75">
      <c r="G8307" s="6"/>
      <c r="H8307" s="6"/>
      <c r="I8307" s="6"/>
      <c r="J8307" s="6"/>
      <c r="K8307" s="6"/>
      <c r="L8307" s="6"/>
      <c r="M8307" s="6"/>
      <c r="N8307" s="6"/>
      <c r="O8307" s="6"/>
      <c r="P8307" s="6"/>
      <c r="Q8307" s="6"/>
      <c r="R8307" s="6"/>
      <c r="S8307" s="6"/>
    </row>
    <row r="8308" spans="7:19" ht="12.75">
      <c r="G8308" s="6"/>
      <c r="H8308" s="6"/>
      <c r="I8308" s="6"/>
      <c r="J8308" s="6"/>
      <c r="K8308" s="6"/>
      <c r="L8308" s="6"/>
      <c r="M8308" s="6"/>
      <c r="N8308" s="6"/>
      <c r="O8308" s="6"/>
      <c r="P8308" s="6"/>
      <c r="Q8308" s="6"/>
      <c r="R8308" s="6"/>
      <c r="S8308" s="6"/>
    </row>
    <row r="8309" spans="7:19" ht="12.75">
      <c r="G8309" s="6"/>
      <c r="H8309" s="6"/>
      <c r="I8309" s="6"/>
      <c r="J8309" s="6"/>
      <c r="K8309" s="6"/>
      <c r="L8309" s="6"/>
      <c r="M8309" s="6"/>
      <c r="N8309" s="6"/>
      <c r="O8309" s="6"/>
      <c r="P8309" s="6"/>
      <c r="Q8309" s="6"/>
      <c r="R8309" s="6"/>
      <c r="S8309" s="6"/>
    </row>
    <row r="8310" spans="7:19" ht="12.75">
      <c r="G8310" s="6"/>
      <c r="H8310" s="6"/>
      <c r="I8310" s="6"/>
      <c r="J8310" s="6"/>
      <c r="K8310" s="6"/>
      <c r="L8310" s="6"/>
      <c r="M8310" s="6"/>
      <c r="N8310" s="6"/>
      <c r="O8310" s="6"/>
      <c r="P8310" s="6"/>
      <c r="Q8310" s="6"/>
      <c r="R8310" s="6"/>
      <c r="S8310" s="6"/>
    </row>
    <row r="8311" spans="7:19" ht="12.75">
      <c r="G8311" s="6"/>
      <c r="H8311" s="6"/>
      <c r="I8311" s="6"/>
      <c r="J8311" s="6"/>
      <c r="K8311" s="6"/>
      <c r="L8311" s="6"/>
      <c r="M8311" s="6"/>
      <c r="N8311" s="6"/>
      <c r="O8311" s="6"/>
      <c r="P8311" s="6"/>
      <c r="Q8311" s="6"/>
      <c r="R8311" s="6"/>
      <c r="S8311" s="6"/>
    </row>
    <row r="8312" spans="7:19" ht="12.75">
      <c r="G8312" s="6"/>
      <c r="H8312" s="6"/>
      <c r="I8312" s="6"/>
      <c r="J8312" s="6"/>
      <c r="K8312" s="6"/>
      <c r="L8312" s="6"/>
      <c r="M8312" s="6"/>
      <c r="N8312" s="6"/>
      <c r="O8312" s="6"/>
      <c r="P8312" s="6"/>
      <c r="Q8312" s="6"/>
      <c r="R8312" s="6"/>
      <c r="S8312" s="6"/>
    </row>
    <row r="8313" spans="7:19" ht="12.75">
      <c r="G8313" s="6"/>
      <c r="H8313" s="6"/>
      <c r="I8313" s="6"/>
      <c r="J8313" s="6"/>
      <c r="K8313" s="6"/>
      <c r="L8313" s="6"/>
      <c r="M8313" s="6"/>
      <c r="N8313" s="6"/>
      <c r="O8313" s="6"/>
      <c r="P8313" s="6"/>
      <c r="Q8313" s="6"/>
      <c r="R8313" s="6"/>
      <c r="S8313" s="6"/>
    </row>
    <row r="8314" spans="7:19" ht="12.75">
      <c r="G8314" s="6"/>
      <c r="H8314" s="6"/>
      <c r="I8314" s="6"/>
      <c r="J8314" s="6"/>
      <c r="K8314" s="6"/>
      <c r="L8314" s="6"/>
      <c r="M8314" s="6"/>
      <c r="N8314" s="6"/>
      <c r="O8314" s="6"/>
      <c r="P8314" s="6"/>
      <c r="Q8314" s="6"/>
      <c r="R8314" s="6"/>
      <c r="S8314" s="6"/>
    </row>
    <row r="8315" spans="7:19" ht="12.75">
      <c r="G8315" s="6"/>
      <c r="H8315" s="6"/>
      <c r="I8315" s="6"/>
      <c r="J8315" s="6"/>
      <c r="K8315" s="6"/>
      <c r="L8315" s="6"/>
      <c r="M8315" s="6"/>
      <c r="N8315" s="6"/>
      <c r="O8315" s="6"/>
      <c r="P8315" s="6"/>
      <c r="Q8315" s="6"/>
      <c r="R8315" s="6"/>
      <c r="S8315" s="6"/>
    </row>
    <row r="8316" spans="7:19" ht="12.75">
      <c r="G8316" s="6"/>
      <c r="H8316" s="6"/>
      <c r="I8316" s="6"/>
      <c r="J8316" s="6"/>
      <c r="K8316" s="6"/>
      <c r="L8316" s="6"/>
      <c r="M8316" s="6"/>
      <c r="N8316" s="6"/>
      <c r="O8316" s="6"/>
      <c r="P8316" s="6"/>
      <c r="Q8316" s="6"/>
      <c r="R8316" s="6"/>
      <c r="S8316" s="6"/>
    </row>
    <row r="8317" spans="7:19" ht="12.75">
      <c r="G8317" s="6"/>
      <c r="H8317" s="6"/>
      <c r="I8317" s="6"/>
      <c r="J8317" s="6"/>
      <c r="K8317" s="6"/>
      <c r="L8317" s="6"/>
      <c r="M8317" s="6"/>
      <c r="N8317" s="6"/>
      <c r="O8317" s="6"/>
      <c r="P8317" s="6"/>
      <c r="Q8317" s="6"/>
      <c r="R8317" s="6"/>
      <c r="S8317" s="6"/>
    </row>
    <row r="8318" spans="7:19" ht="12.75">
      <c r="G8318" s="6"/>
      <c r="H8318" s="6"/>
      <c r="I8318" s="6"/>
      <c r="J8318" s="6"/>
      <c r="K8318" s="6"/>
      <c r="L8318" s="6"/>
      <c r="M8318" s="6"/>
      <c r="N8318" s="6"/>
      <c r="O8318" s="6"/>
      <c r="P8318" s="6"/>
      <c r="Q8318" s="6"/>
      <c r="R8318" s="6"/>
      <c r="S8318" s="6"/>
    </row>
    <row r="8319" spans="7:19" ht="12.75">
      <c r="G8319" s="6"/>
      <c r="H8319" s="6"/>
      <c r="I8319" s="6"/>
      <c r="J8319" s="6"/>
      <c r="K8319" s="6"/>
      <c r="L8319" s="6"/>
      <c r="M8319" s="6"/>
      <c r="N8319" s="6"/>
      <c r="O8319" s="6"/>
      <c r="P8319" s="6"/>
      <c r="Q8319" s="6"/>
      <c r="R8319" s="6"/>
      <c r="S8319" s="6"/>
    </row>
    <row r="8320" spans="7:19" ht="12.75">
      <c r="G8320" s="6"/>
      <c r="H8320" s="6"/>
      <c r="I8320" s="6"/>
      <c r="J8320" s="6"/>
      <c r="K8320" s="6"/>
      <c r="L8320" s="6"/>
      <c r="M8320" s="6"/>
      <c r="N8320" s="6"/>
      <c r="O8320" s="6"/>
      <c r="P8320" s="6"/>
      <c r="Q8320" s="6"/>
      <c r="R8320" s="6"/>
      <c r="S8320" s="6"/>
    </row>
    <row r="8321" spans="7:19" ht="12.75">
      <c r="G8321" s="6"/>
      <c r="H8321" s="6"/>
      <c r="I8321" s="6"/>
      <c r="J8321" s="6"/>
      <c r="K8321" s="6"/>
      <c r="L8321" s="6"/>
      <c r="M8321" s="6"/>
      <c r="N8321" s="6"/>
      <c r="O8321" s="6"/>
      <c r="P8321" s="6"/>
      <c r="Q8321" s="6"/>
      <c r="R8321" s="6"/>
      <c r="S8321" s="6"/>
    </row>
    <row r="8322" spans="7:19" ht="12.75">
      <c r="G8322" s="6"/>
      <c r="H8322" s="6"/>
      <c r="I8322" s="6"/>
      <c r="J8322" s="6"/>
      <c r="K8322" s="6"/>
      <c r="L8322" s="6"/>
      <c r="M8322" s="6"/>
      <c r="N8322" s="6"/>
      <c r="O8322" s="6"/>
      <c r="P8322" s="6"/>
      <c r="Q8322" s="6"/>
      <c r="R8322" s="6"/>
      <c r="S8322" s="6"/>
    </row>
    <row r="8323" spans="7:19" ht="12.75">
      <c r="G8323" s="6"/>
      <c r="H8323" s="6"/>
      <c r="I8323" s="6"/>
      <c r="J8323" s="6"/>
      <c r="K8323" s="6"/>
      <c r="L8323" s="6"/>
      <c r="M8323" s="6"/>
      <c r="N8323" s="6"/>
      <c r="O8323" s="6"/>
      <c r="P8323" s="6"/>
      <c r="Q8323" s="6"/>
      <c r="R8323" s="6"/>
      <c r="S8323" s="6"/>
    </row>
    <row r="8324" spans="7:19" ht="12.75">
      <c r="G8324" s="6"/>
      <c r="H8324" s="6"/>
      <c r="I8324" s="6"/>
      <c r="J8324" s="6"/>
      <c r="K8324" s="6"/>
      <c r="L8324" s="6"/>
      <c r="M8324" s="6"/>
      <c r="N8324" s="6"/>
      <c r="O8324" s="6"/>
      <c r="P8324" s="6"/>
      <c r="Q8324" s="6"/>
      <c r="R8324" s="6"/>
      <c r="S8324" s="6"/>
    </row>
    <row r="8325" spans="7:19" ht="12.75">
      <c r="G8325" s="6"/>
      <c r="H8325" s="6"/>
      <c r="I8325" s="6"/>
      <c r="J8325" s="6"/>
      <c r="K8325" s="6"/>
      <c r="L8325" s="6"/>
      <c r="M8325" s="6"/>
      <c r="N8325" s="6"/>
      <c r="O8325" s="6"/>
      <c r="P8325" s="6"/>
      <c r="Q8325" s="6"/>
      <c r="R8325" s="6"/>
      <c r="S8325" s="6"/>
    </row>
    <row r="8326" spans="7:19" ht="12.75">
      <c r="G8326" s="6"/>
      <c r="H8326" s="6"/>
      <c r="I8326" s="6"/>
      <c r="J8326" s="6"/>
      <c r="K8326" s="6"/>
      <c r="L8326" s="6"/>
      <c r="M8326" s="6"/>
      <c r="N8326" s="6"/>
      <c r="O8326" s="6"/>
      <c r="P8326" s="6"/>
      <c r="Q8326" s="6"/>
      <c r="R8326" s="6"/>
      <c r="S8326" s="6"/>
    </row>
    <row r="8327" spans="7:19" ht="12.75">
      <c r="G8327" s="6"/>
      <c r="H8327" s="6"/>
      <c r="I8327" s="6"/>
      <c r="J8327" s="6"/>
      <c r="K8327" s="6"/>
      <c r="L8327" s="6"/>
      <c r="M8327" s="6"/>
      <c r="N8327" s="6"/>
      <c r="O8327" s="6"/>
      <c r="P8327" s="6"/>
      <c r="Q8327" s="6"/>
      <c r="R8327" s="6"/>
      <c r="S8327" s="6"/>
    </row>
    <row r="8328" spans="7:19" ht="12.75">
      <c r="G8328" s="6"/>
      <c r="H8328" s="6"/>
      <c r="I8328" s="6"/>
      <c r="J8328" s="6"/>
      <c r="K8328" s="6"/>
      <c r="L8328" s="6"/>
      <c r="M8328" s="6"/>
      <c r="N8328" s="6"/>
      <c r="O8328" s="6"/>
      <c r="P8328" s="6"/>
      <c r="Q8328" s="6"/>
      <c r="R8328" s="6"/>
      <c r="S8328" s="6"/>
    </row>
    <row r="8329" spans="7:19" ht="12.75">
      <c r="G8329" s="6"/>
      <c r="H8329" s="6"/>
      <c r="I8329" s="6"/>
      <c r="J8329" s="6"/>
      <c r="K8329" s="6"/>
      <c r="L8329" s="6"/>
      <c r="M8329" s="6"/>
      <c r="N8329" s="6"/>
      <c r="O8329" s="6"/>
      <c r="P8329" s="6"/>
      <c r="Q8329" s="6"/>
      <c r="R8329" s="6"/>
      <c r="S8329" s="6"/>
    </row>
    <row r="8330" spans="7:19" ht="12.75">
      <c r="G8330" s="6"/>
      <c r="H8330" s="6"/>
      <c r="I8330" s="6"/>
      <c r="J8330" s="6"/>
      <c r="K8330" s="6"/>
      <c r="L8330" s="6"/>
      <c r="M8330" s="6"/>
      <c r="N8330" s="6"/>
      <c r="O8330" s="6"/>
      <c r="P8330" s="6"/>
      <c r="Q8330" s="6"/>
      <c r="R8330" s="6"/>
      <c r="S8330" s="6"/>
    </row>
    <row r="8331" spans="7:19" ht="12.75">
      <c r="G8331" s="6"/>
      <c r="H8331" s="6"/>
      <c r="I8331" s="6"/>
      <c r="J8331" s="6"/>
      <c r="K8331" s="6"/>
      <c r="L8331" s="6"/>
      <c r="M8331" s="6"/>
      <c r="N8331" s="6"/>
      <c r="O8331" s="6"/>
      <c r="P8331" s="6"/>
      <c r="Q8331" s="6"/>
      <c r="R8331" s="6"/>
      <c r="S8331" s="6"/>
    </row>
    <row r="8332" spans="7:19" ht="12.75">
      <c r="G8332" s="6"/>
      <c r="H8332" s="6"/>
      <c r="I8332" s="6"/>
      <c r="J8332" s="6"/>
      <c r="K8332" s="6"/>
      <c r="L8332" s="6"/>
      <c r="M8332" s="6"/>
      <c r="N8332" s="6"/>
      <c r="O8332" s="6"/>
      <c r="P8332" s="6"/>
      <c r="Q8332" s="6"/>
      <c r="R8332" s="6"/>
      <c r="S8332" s="6"/>
    </row>
    <row r="8333" spans="7:19" ht="12.75">
      <c r="G8333" s="6"/>
      <c r="H8333" s="6"/>
      <c r="I8333" s="6"/>
      <c r="J8333" s="6"/>
      <c r="K8333" s="6"/>
      <c r="L8333" s="6"/>
      <c r="M8333" s="6"/>
      <c r="N8333" s="6"/>
      <c r="O8333" s="6"/>
      <c r="P8333" s="6"/>
      <c r="Q8333" s="6"/>
      <c r="R8333" s="6"/>
      <c r="S8333" s="6"/>
    </row>
    <row r="8334" spans="7:19" ht="12.75">
      <c r="G8334" s="6"/>
      <c r="H8334" s="6"/>
      <c r="I8334" s="6"/>
      <c r="J8334" s="6"/>
      <c r="K8334" s="6"/>
      <c r="L8334" s="6"/>
      <c r="M8334" s="6"/>
      <c r="N8334" s="6"/>
      <c r="O8334" s="6"/>
      <c r="P8334" s="6"/>
      <c r="Q8334" s="6"/>
      <c r="R8334" s="6"/>
      <c r="S8334" s="6"/>
    </row>
    <row r="8335" spans="7:19" ht="12.75">
      <c r="G8335" s="6"/>
      <c r="H8335" s="6"/>
      <c r="I8335" s="6"/>
      <c r="J8335" s="6"/>
      <c r="K8335" s="6"/>
      <c r="L8335" s="6"/>
      <c r="M8335" s="6"/>
      <c r="N8335" s="6"/>
      <c r="O8335" s="6"/>
      <c r="P8335" s="6"/>
      <c r="Q8335" s="6"/>
      <c r="R8335" s="6"/>
      <c r="S8335" s="6"/>
    </row>
    <row r="8336" spans="7:19" ht="12.75">
      <c r="G8336" s="6"/>
      <c r="H8336" s="6"/>
      <c r="I8336" s="6"/>
      <c r="J8336" s="6"/>
      <c r="K8336" s="6"/>
      <c r="L8336" s="6"/>
      <c r="M8336" s="6"/>
      <c r="N8336" s="6"/>
      <c r="O8336" s="6"/>
      <c r="P8336" s="6"/>
      <c r="Q8336" s="6"/>
      <c r="R8336" s="6"/>
      <c r="S8336" s="6"/>
    </row>
    <row r="8337" spans="7:19" ht="12.75">
      <c r="G8337" s="6"/>
      <c r="H8337" s="6"/>
      <c r="I8337" s="6"/>
      <c r="J8337" s="6"/>
      <c r="K8337" s="6"/>
      <c r="L8337" s="6"/>
      <c r="M8337" s="6"/>
      <c r="N8337" s="6"/>
      <c r="O8337" s="6"/>
      <c r="P8337" s="6"/>
      <c r="Q8337" s="6"/>
      <c r="R8337" s="6"/>
      <c r="S8337" s="6"/>
    </row>
    <row r="8338" spans="7:19" ht="12.75">
      <c r="G8338" s="6"/>
      <c r="H8338" s="6"/>
      <c r="I8338" s="6"/>
      <c r="J8338" s="6"/>
      <c r="K8338" s="6"/>
      <c r="L8338" s="6"/>
      <c r="M8338" s="6"/>
      <c r="N8338" s="6"/>
      <c r="O8338" s="6"/>
      <c r="P8338" s="6"/>
      <c r="Q8338" s="6"/>
      <c r="R8338" s="6"/>
      <c r="S8338" s="6"/>
    </row>
    <row r="8339" spans="7:19" ht="12.75">
      <c r="G8339" s="6"/>
      <c r="H8339" s="6"/>
      <c r="I8339" s="6"/>
      <c r="J8339" s="6"/>
      <c r="K8339" s="6"/>
      <c r="L8339" s="6"/>
      <c r="M8339" s="6"/>
      <c r="N8339" s="6"/>
      <c r="O8339" s="6"/>
      <c r="P8339" s="6"/>
      <c r="Q8339" s="6"/>
      <c r="R8339" s="6"/>
      <c r="S8339" s="6"/>
    </row>
    <row r="8340" spans="7:19" ht="12.75">
      <c r="G8340" s="6"/>
      <c r="H8340" s="6"/>
      <c r="I8340" s="6"/>
      <c r="J8340" s="6"/>
      <c r="K8340" s="6"/>
      <c r="L8340" s="6"/>
      <c r="M8340" s="6"/>
      <c r="N8340" s="6"/>
      <c r="O8340" s="6"/>
      <c r="P8340" s="6"/>
      <c r="Q8340" s="6"/>
      <c r="R8340" s="6"/>
      <c r="S8340" s="6"/>
    </row>
    <row r="8341" spans="7:19" ht="12.75">
      <c r="G8341" s="6"/>
      <c r="H8341" s="6"/>
      <c r="I8341" s="6"/>
      <c r="J8341" s="6"/>
      <c r="K8341" s="6"/>
      <c r="L8341" s="6"/>
      <c r="M8341" s="6"/>
      <c r="N8341" s="6"/>
      <c r="O8341" s="6"/>
      <c r="P8341" s="6"/>
      <c r="Q8341" s="6"/>
      <c r="R8341" s="6"/>
      <c r="S8341" s="6"/>
    </row>
    <row r="8342" spans="7:19" ht="12.75">
      <c r="G8342" s="6"/>
      <c r="H8342" s="6"/>
      <c r="I8342" s="6"/>
      <c r="J8342" s="6"/>
      <c r="K8342" s="6"/>
      <c r="L8342" s="6"/>
      <c r="M8342" s="6"/>
      <c r="N8342" s="6"/>
      <c r="O8342" s="6"/>
      <c r="P8342" s="6"/>
      <c r="Q8342" s="6"/>
      <c r="R8342" s="6"/>
      <c r="S8342" s="6"/>
    </row>
    <row r="8343" spans="7:19" ht="12.75">
      <c r="G8343" s="6"/>
      <c r="H8343" s="6"/>
      <c r="I8343" s="6"/>
      <c r="J8343" s="6"/>
      <c r="K8343" s="6"/>
      <c r="L8343" s="6"/>
      <c r="M8343" s="6"/>
      <c r="N8343" s="6"/>
      <c r="O8343" s="6"/>
      <c r="P8343" s="6"/>
      <c r="Q8343" s="6"/>
      <c r="R8343" s="6"/>
      <c r="S8343" s="6"/>
    </row>
    <row r="8344" spans="7:19" ht="12.75">
      <c r="G8344" s="6"/>
      <c r="H8344" s="6"/>
      <c r="I8344" s="6"/>
      <c r="J8344" s="6"/>
      <c r="K8344" s="6"/>
      <c r="L8344" s="6"/>
      <c r="M8344" s="6"/>
      <c r="N8344" s="6"/>
      <c r="O8344" s="6"/>
      <c r="P8344" s="6"/>
      <c r="Q8344" s="6"/>
      <c r="R8344" s="6"/>
      <c r="S8344" s="6"/>
    </row>
    <row r="8345" spans="7:19" ht="12.75">
      <c r="G8345" s="6"/>
      <c r="H8345" s="6"/>
      <c r="I8345" s="6"/>
      <c r="J8345" s="6"/>
      <c r="K8345" s="6"/>
      <c r="L8345" s="6"/>
      <c r="M8345" s="6"/>
      <c r="N8345" s="6"/>
      <c r="O8345" s="6"/>
      <c r="P8345" s="6"/>
      <c r="Q8345" s="6"/>
      <c r="R8345" s="6"/>
      <c r="S8345" s="6"/>
    </row>
    <row r="8346" spans="7:19" ht="12.75">
      <c r="G8346" s="6"/>
      <c r="H8346" s="6"/>
      <c r="I8346" s="6"/>
      <c r="J8346" s="6"/>
      <c r="K8346" s="6"/>
      <c r="L8346" s="6"/>
      <c r="M8346" s="6"/>
      <c r="N8346" s="6"/>
      <c r="O8346" s="6"/>
      <c r="P8346" s="6"/>
      <c r="Q8346" s="6"/>
      <c r="R8346" s="6"/>
      <c r="S8346" s="6"/>
    </row>
    <row r="8347" spans="7:19" ht="12.75">
      <c r="G8347" s="6"/>
      <c r="H8347" s="6"/>
      <c r="I8347" s="6"/>
      <c r="J8347" s="6"/>
      <c r="K8347" s="6"/>
      <c r="L8347" s="6"/>
      <c r="M8347" s="6"/>
      <c r="N8347" s="6"/>
      <c r="O8347" s="6"/>
      <c r="P8347" s="6"/>
      <c r="Q8347" s="6"/>
      <c r="R8347" s="6"/>
      <c r="S8347" s="6"/>
    </row>
    <row r="8348" spans="7:19" ht="12.75">
      <c r="G8348" s="6"/>
      <c r="H8348" s="6"/>
      <c r="I8348" s="6"/>
      <c r="J8348" s="6"/>
      <c r="K8348" s="6"/>
      <c r="L8348" s="6"/>
      <c r="M8348" s="6"/>
      <c r="N8348" s="6"/>
      <c r="O8348" s="6"/>
      <c r="P8348" s="6"/>
      <c r="Q8348" s="6"/>
      <c r="R8348" s="6"/>
      <c r="S8348" s="6"/>
    </row>
    <row r="8349" spans="7:19" ht="12.75">
      <c r="G8349" s="6"/>
      <c r="H8349" s="6"/>
      <c r="I8349" s="6"/>
      <c r="J8349" s="6"/>
      <c r="K8349" s="6"/>
      <c r="L8349" s="6"/>
      <c r="M8349" s="6"/>
      <c r="N8349" s="6"/>
      <c r="O8349" s="6"/>
      <c r="P8349" s="6"/>
      <c r="Q8349" s="6"/>
      <c r="R8349" s="6"/>
      <c r="S8349" s="6"/>
    </row>
    <row r="8350" spans="7:19" ht="12.75">
      <c r="G8350" s="6"/>
      <c r="H8350" s="6"/>
      <c r="I8350" s="6"/>
      <c r="J8350" s="6"/>
      <c r="K8350" s="6"/>
      <c r="L8350" s="6"/>
      <c r="M8350" s="6"/>
      <c r="N8350" s="6"/>
      <c r="O8350" s="6"/>
      <c r="P8350" s="6"/>
      <c r="Q8350" s="6"/>
      <c r="R8350" s="6"/>
      <c r="S8350" s="6"/>
    </row>
    <row r="8351" spans="7:19" ht="12.75">
      <c r="G8351" s="6"/>
      <c r="H8351" s="6"/>
      <c r="I8351" s="6"/>
      <c r="J8351" s="6"/>
      <c r="K8351" s="6"/>
      <c r="L8351" s="6"/>
      <c r="M8351" s="6"/>
      <c r="N8351" s="6"/>
      <c r="O8351" s="6"/>
      <c r="P8351" s="6"/>
      <c r="Q8351" s="6"/>
      <c r="R8351" s="6"/>
      <c r="S8351" s="6"/>
    </row>
    <row r="8352" spans="7:19" ht="12.75">
      <c r="G8352" s="6"/>
      <c r="H8352" s="6"/>
      <c r="I8352" s="6"/>
      <c r="J8352" s="6"/>
      <c r="K8352" s="6"/>
      <c r="L8352" s="6"/>
      <c r="M8352" s="6"/>
      <c r="N8352" s="6"/>
      <c r="O8352" s="6"/>
      <c r="P8352" s="6"/>
      <c r="Q8352" s="6"/>
      <c r="R8352" s="6"/>
      <c r="S8352" s="6"/>
    </row>
    <row r="8353" spans="7:19" ht="12.75">
      <c r="G8353" s="6"/>
      <c r="H8353" s="6"/>
      <c r="I8353" s="6"/>
      <c r="J8353" s="6"/>
      <c r="K8353" s="6"/>
      <c r="L8353" s="6"/>
      <c r="M8353" s="6"/>
      <c r="N8353" s="6"/>
      <c r="O8353" s="6"/>
      <c r="P8353" s="6"/>
      <c r="Q8353" s="6"/>
      <c r="R8353" s="6"/>
      <c r="S8353" s="6"/>
    </row>
    <row r="8354" spans="7:19" ht="12.75">
      <c r="G8354" s="6"/>
      <c r="H8354" s="6"/>
      <c r="I8354" s="6"/>
      <c r="J8354" s="6"/>
      <c r="K8354" s="6"/>
      <c r="L8354" s="6"/>
      <c r="M8354" s="6"/>
      <c r="N8354" s="6"/>
      <c r="O8354" s="6"/>
      <c r="P8354" s="6"/>
      <c r="Q8354" s="6"/>
      <c r="R8354" s="6"/>
      <c r="S8354" s="6"/>
    </row>
    <row r="8355" spans="7:19" ht="12.75">
      <c r="G8355" s="6"/>
      <c r="H8355" s="6"/>
      <c r="I8355" s="6"/>
      <c r="J8355" s="6"/>
      <c r="K8355" s="6"/>
      <c r="L8355" s="6"/>
      <c r="M8355" s="6"/>
      <c r="N8355" s="6"/>
      <c r="O8355" s="6"/>
      <c r="P8355" s="6"/>
      <c r="Q8355" s="6"/>
      <c r="R8355" s="6"/>
      <c r="S8355" s="6"/>
    </row>
    <row r="8356" spans="7:19" ht="12.75">
      <c r="G8356" s="6"/>
      <c r="H8356" s="6"/>
      <c r="I8356" s="6"/>
      <c r="J8356" s="6"/>
      <c r="K8356" s="6"/>
      <c r="L8356" s="6"/>
      <c r="M8356" s="6"/>
      <c r="N8356" s="6"/>
      <c r="O8356" s="6"/>
      <c r="P8356" s="6"/>
      <c r="Q8356" s="6"/>
      <c r="R8356" s="6"/>
      <c r="S8356" s="6"/>
    </row>
    <row r="8357" spans="7:19" ht="12.75">
      <c r="G8357" s="6"/>
      <c r="H8357" s="6"/>
      <c r="I8357" s="6"/>
      <c r="J8357" s="6"/>
      <c r="K8357" s="6"/>
      <c r="L8357" s="6"/>
      <c r="M8357" s="6"/>
      <c r="N8357" s="6"/>
      <c r="O8357" s="6"/>
      <c r="P8357" s="6"/>
      <c r="Q8357" s="6"/>
      <c r="R8357" s="6"/>
      <c r="S8357" s="6"/>
    </row>
    <row r="8358" spans="7:19" ht="12.75">
      <c r="G8358" s="6"/>
      <c r="H8358" s="6"/>
      <c r="I8358" s="6"/>
      <c r="J8358" s="6"/>
      <c r="K8358" s="6"/>
      <c r="L8358" s="6"/>
      <c r="M8358" s="6"/>
      <c r="N8358" s="6"/>
      <c r="O8358" s="6"/>
      <c r="P8358" s="6"/>
      <c r="Q8358" s="6"/>
      <c r="R8358" s="6"/>
      <c r="S8358" s="6"/>
    </row>
    <row r="8359" spans="7:19" ht="12.75">
      <c r="G8359" s="6"/>
      <c r="H8359" s="6"/>
      <c r="I8359" s="6"/>
      <c r="J8359" s="6"/>
      <c r="K8359" s="6"/>
      <c r="L8359" s="6"/>
      <c r="M8359" s="6"/>
      <c r="N8359" s="6"/>
      <c r="O8359" s="6"/>
      <c r="P8359" s="6"/>
      <c r="Q8359" s="6"/>
      <c r="R8359" s="6"/>
      <c r="S8359" s="6"/>
    </row>
    <row r="8360" spans="7:19" ht="12.75">
      <c r="G8360" s="6"/>
      <c r="H8360" s="6"/>
      <c r="I8360" s="6"/>
      <c r="J8360" s="6"/>
      <c r="K8360" s="6"/>
      <c r="L8360" s="6"/>
      <c r="M8360" s="6"/>
      <c r="N8360" s="6"/>
      <c r="O8360" s="6"/>
      <c r="P8360" s="6"/>
      <c r="Q8360" s="6"/>
      <c r="R8360" s="6"/>
      <c r="S8360" s="6"/>
    </row>
    <row r="8361" spans="7:19" ht="12.75">
      <c r="G8361" s="6"/>
      <c r="H8361" s="6"/>
      <c r="I8361" s="6"/>
      <c r="J8361" s="6"/>
      <c r="K8361" s="6"/>
      <c r="L8361" s="6"/>
      <c r="M8361" s="6"/>
      <c r="N8361" s="6"/>
      <c r="O8361" s="6"/>
      <c r="P8361" s="6"/>
      <c r="Q8361" s="6"/>
      <c r="R8361" s="6"/>
      <c r="S8361" s="6"/>
    </row>
    <row r="8362" spans="7:19" ht="12.75">
      <c r="G8362" s="6"/>
      <c r="H8362" s="6"/>
      <c r="I8362" s="6"/>
      <c r="J8362" s="6"/>
      <c r="K8362" s="6"/>
      <c r="L8362" s="6"/>
      <c r="M8362" s="6"/>
      <c r="N8362" s="6"/>
      <c r="O8362" s="6"/>
      <c r="P8362" s="6"/>
      <c r="Q8362" s="6"/>
      <c r="R8362" s="6"/>
      <c r="S8362" s="6"/>
    </row>
    <row r="8363" spans="7:19" ht="12.75">
      <c r="G8363" s="6"/>
      <c r="H8363" s="6"/>
      <c r="I8363" s="6"/>
      <c r="J8363" s="6"/>
      <c r="K8363" s="6"/>
      <c r="L8363" s="6"/>
      <c r="M8363" s="6"/>
      <c r="N8363" s="6"/>
      <c r="O8363" s="6"/>
      <c r="P8363" s="6"/>
      <c r="Q8363" s="6"/>
      <c r="R8363" s="6"/>
      <c r="S8363" s="6"/>
    </row>
    <row r="8364" spans="7:19" ht="12.75">
      <c r="G8364" s="6"/>
      <c r="H8364" s="6"/>
      <c r="I8364" s="6"/>
      <c r="J8364" s="6"/>
      <c r="K8364" s="6"/>
      <c r="L8364" s="6"/>
      <c r="M8364" s="6"/>
      <c r="N8364" s="6"/>
      <c r="O8364" s="6"/>
      <c r="P8364" s="6"/>
      <c r="Q8364" s="6"/>
      <c r="R8364" s="6"/>
      <c r="S8364" s="6"/>
    </row>
    <row r="8365" spans="7:19" ht="12.75">
      <c r="G8365" s="6"/>
      <c r="H8365" s="6"/>
      <c r="I8365" s="6"/>
      <c r="J8365" s="6"/>
      <c r="K8365" s="6"/>
      <c r="L8365" s="6"/>
      <c r="M8365" s="6"/>
      <c r="N8365" s="6"/>
      <c r="O8365" s="6"/>
      <c r="P8365" s="6"/>
      <c r="Q8365" s="6"/>
      <c r="R8365" s="6"/>
      <c r="S8365" s="6"/>
    </row>
    <row r="8366" spans="7:19" ht="12.75">
      <c r="G8366" s="6"/>
      <c r="H8366" s="6"/>
      <c r="I8366" s="6"/>
      <c r="J8366" s="6"/>
      <c r="K8366" s="6"/>
      <c r="L8366" s="6"/>
      <c r="M8366" s="6"/>
      <c r="N8366" s="6"/>
      <c r="O8366" s="6"/>
      <c r="P8366" s="6"/>
      <c r="Q8366" s="6"/>
      <c r="R8366" s="6"/>
      <c r="S8366" s="6"/>
    </row>
    <row r="8367" spans="7:19" ht="12.75">
      <c r="G8367" s="6"/>
      <c r="H8367" s="6"/>
      <c r="I8367" s="6"/>
      <c r="J8367" s="6"/>
      <c r="K8367" s="6"/>
      <c r="L8367" s="6"/>
      <c r="M8367" s="6"/>
      <c r="N8367" s="6"/>
      <c r="O8367" s="6"/>
      <c r="P8367" s="6"/>
      <c r="Q8367" s="6"/>
      <c r="R8367" s="6"/>
      <c r="S8367" s="6"/>
    </row>
    <row r="8368" spans="7:19" ht="12.75">
      <c r="G8368" s="6"/>
      <c r="H8368" s="6"/>
      <c r="I8368" s="6"/>
      <c r="J8368" s="6"/>
      <c r="K8368" s="6"/>
      <c r="L8368" s="6"/>
      <c r="M8368" s="6"/>
      <c r="N8368" s="6"/>
      <c r="O8368" s="6"/>
      <c r="P8368" s="6"/>
      <c r="Q8368" s="6"/>
      <c r="R8368" s="6"/>
      <c r="S8368" s="6"/>
    </row>
    <row r="8369" spans="7:19" ht="12.75">
      <c r="G8369" s="6"/>
      <c r="H8369" s="6"/>
      <c r="I8369" s="6"/>
      <c r="J8369" s="6"/>
      <c r="K8369" s="6"/>
      <c r="L8369" s="6"/>
      <c r="M8369" s="6"/>
      <c r="N8369" s="6"/>
      <c r="O8369" s="6"/>
      <c r="P8369" s="6"/>
      <c r="Q8369" s="6"/>
      <c r="R8369" s="6"/>
      <c r="S8369" s="6"/>
    </row>
    <row r="8370" spans="7:19" ht="12.75">
      <c r="G8370" s="6"/>
      <c r="H8370" s="6"/>
      <c r="I8370" s="6"/>
      <c r="J8370" s="6"/>
      <c r="K8370" s="6"/>
      <c r="L8370" s="6"/>
      <c r="M8370" s="6"/>
      <c r="N8370" s="6"/>
      <c r="O8370" s="6"/>
      <c r="P8370" s="6"/>
      <c r="Q8370" s="6"/>
      <c r="R8370" s="6"/>
      <c r="S8370" s="6"/>
    </row>
    <row r="8371" spans="7:19" ht="12.75">
      <c r="G8371" s="6"/>
      <c r="H8371" s="6"/>
      <c r="I8371" s="6"/>
      <c r="J8371" s="6"/>
      <c r="K8371" s="6"/>
      <c r="L8371" s="6"/>
      <c r="M8371" s="6"/>
      <c r="N8371" s="6"/>
      <c r="O8371" s="6"/>
      <c r="P8371" s="6"/>
      <c r="Q8371" s="6"/>
      <c r="R8371" s="6"/>
      <c r="S8371" s="6"/>
    </row>
    <row r="8372" spans="7:19" ht="12.75">
      <c r="G8372" s="6"/>
      <c r="H8372" s="6"/>
      <c r="I8372" s="6"/>
      <c r="J8372" s="6"/>
      <c r="K8372" s="6"/>
      <c r="L8372" s="6"/>
      <c r="M8372" s="6"/>
      <c r="N8372" s="6"/>
      <c r="O8372" s="6"/>
      <c r="P8372" s="6"/>
      <c r="Q8372" s="6"/>
      <c r="R8372" s="6"/>
      <c r="S8372" s="6"/>
    </row>
    <row r="8373" spans="7:19" ht="12.75">
      <c r="G8373" s="6"/>
      <c r="H8373" s="6"/>
      <c r="I8373" s="6"/>
      <c r="J8373" s="6"/>
      <c r="K8373" s="6"/>
      <c r="L8373" s="6"/>
      <c r="M8373" s="6"/>
      <c r="N8373" s="6"/>
      <c r="O8373" s="6"/>
      <c r="P8373" s="6"/>
      <c r="Q8373" s="6"/>
      <c r="R8373" s="6"/>
      <c r="S8373" s="6"/>
    </row>
    <row r="8374" spans="7:19" ht="12.75">
      <c r="G8374" s="6"/>
      <c r="H8374" s="6"/>
      <c r="I8374" s="6"/>
      <c r="J8374" s="6"/>
      <c r="K8374" s="6"/>
      <c r="L8374" s="6"/>
      <c r="M8374" s="6"/>
      <c r="N8374" s="6"/>
      <c r="O8374" s="6"/>
      <c r="P8374" s="6"/>
      <c r="Q8374" s="6"/>
      <c r="R8374" s="6"/>
      <c r="S8374" s="6"/>
    </row>
    <row r="8375" spans="7:19" ht="12.75">
      <c r="G8375" s="6"/>
      <c r="H8375" s="6"/>
      <c r="I8375" s="6"/>
      <c r="J8375" s="6"/>
      <c r="K8375" s="6"/>
      <c r="L8375" s="6"/>
      <c r="M8375" s="6"/>
      <c r="N8375" s="6"/>
      <c r="O8375" s="6"/>
      <c r="P8375" s="6"/>
      <c r="Q8375" s="6"/>
      <c r="R8375" s="6"/>
      <c r="S8375" s="6"/>
    </row>
    <row r="8376" spans="7:19" ht="12.75">
      <c r="G8376" s="6"/>
      <c r="H8376" s="6"/>
      <c r="I8376" s="6"/>
      <c r="J8376" s="6"/>
      <c r="K8376" s="6"/>
      <c r="L8376" s="6"/>
      <c r="M8376" s="6"/>
      <c r="N8376" s="6"/>
      <c r="O8376" s="6"/>
      <c r="P8376" s="6"/>
      <c r="Q8376" s="6"/>
      <c r="R8376" s="6"/>
      <c r="S8376" s="6"/>
    </row>
    <row r="8377" spans="7:19" ht="12.75">
      <c r="G8377" s="6"/>
      <c r="H8377" s="6"/>
      <c r="I8377" s="6"/>
      <c r="J8377" s="6"/>
      <c r="K8377" s="6"/>
      <c r="L8377" s="6"/>
      <c r="M8377" s="6"/>
      <c r="N8377" s="6"/>
      <c r="O8377" s="6"/>
      <c r="P8377" s="6"/>
      <c r="Q8377" s="6"/>
      <c r="R8377" s="6"/>
      <c r="S8377" s="6"/>
    </row>
    <row r="8378" spans="7:19" ht="12.75">
      <c r="G8378" s="6"/>
      <c r="H8378" s="6"/>
      <c r="I8378" s="6"/>
      <c r="J8378" s="6"/>
      <c r="K8378" s="6"/>
      <c r="L8378" s="6"/>
      <c r="M8378" s="6"/>
      <c r="N8378" s="6"/>
      <c r="O8378" s="6"/>
      <c r="P8378" s="6"/>
      <c r="Q8378" s="6"/>
      <c r="R8378" s="6"/>
      <c r="S8378" s="6"/>
    </row>
    <row r="8379" spans="7:19" ht="12.75">
      <c r="G8379" s="6"/>
      <c r="H8379" s="6"/>
      <c r="I8379" s="6"/>
      <c r="J8379" s="6"/>
      <c r="K8379" s="6"/>
      <c r="L8379" s="6"/>
      <c r="M8379" s="6"/>
      <c r="N8379" s="6"/>
      <c r="O8379" s="6"/>
      <c r="P8379" s="6"/>
      <c r="Q8379" s="6"/>
      <c r="R8379" s="6"/>
      <c r="S8379" s="6"/>
    </row>
    <row r="8380" spans="7:19" ht="12.75">
      <c r="G8380" s="6"/>
      <c r="H8380" s="6"/>
      <c r="I8380" s="6"/>
      <c r="J8380" s="6"/>
      <c r="K8380" s="6"/>
      <c r="L8380" s="6"/>
      <c r="M8380" s="6"/>
      <c r="N8380" s="6"/>
      <c r="O8380" s="6"/>
      <c r="P8380" s="6"/>
      <c r="Q8380" s="6"/>
      <c r="R8380" s="6"/>
      <c r="S8380" s="6"/>
    </row>
    <row r="8381" spans="7:19" ht="12.75">
      <c r="G8381" s="6"/>
      <c r="H8381" s="6"/>
      <c r="I8381" s="6"/>
      <c r="J8381" s="6"/>
      <c r="K8381" s="6"/>
      <c r="L8381" s="6"/>
      <c r="M8381" s="6"/>
      <c r="N8381" s="6"/>
      <c r="O8381" s="6"/>
      <c r="P8381" s="6"/>
      <c r="Q8381" s="6"/>
      <c r="R8381" s="6"/>
      <c r="S8381" s="6"/>
    </row>
    <row r="8382" spans="7:19" ht="12.75">
      <c r="G8382" s="6"/>
      <c r="H8382" s="6"/>
      <c r="I8382" s="6"/>
      <c r="J8382" s="6"/>
      <c r="K8382" s="6"/>
      <c r="L8382" s="6"/>
      <c r="M8382" s="6"/>
      <c r="N8382" s="6"/>
      <c r="O8382" s="6"/>
      <c r="P8382" s="6"/>
      <c r="Q8382" s="6"/>
      <c r="R8382" s="6"/>
      <c r="S8382" s="6"/>
    </row>
    <row r="8383" spans="7:19" ht="12.75">
      <c r="G8383" s="6"/>
      <c r="H8383" s="6"/>
      <c r="I8383" s="6"/>
      <c r="J8383" s="6"/>
      <c r="K8383" s="6"/>
      <c r="L8383" s="6"/>
      <c r="M8383" s="6"/>
      <c r="N8383" s="6"/>
      <c r="O8383" s="6"/>
      <c r="P8383" s="6"/>
      <c r="Q8383" s="6"/>
      <c r="R8383" s="6"/>
      <c r="S8383" s="6"/>
    </row>
    <row r="8384" spans="7:19" ht="12.75">
      <c r="G8384" s="6"/>
      <c r="H8384" s="6"/>
      <c r="I8384" s="6"/>
      <c r="J8384" s="6"/>
      <c r="K8384" s="6"/>
      <c r="L8384" s="6"/>
      <c r="M8384" s="6"/>
      <c r="N8384" s="6"/>
      <c r="O8384" s="6"/>
      <c r="P8384" s="6"/>
      <c r="Q8384" s="6"/>
      <c r="R8384" s="6"/>
      <c r="S8384" s="6"/>
    </row>
    <row r="8385" spans="7:19" ht="12.75">
      <c r="G8385" s="6"/>
      <c r="H8385" s="6"/>
      <c r="I8385" s="6"/>
      <c r="J8385" s="6"/>
      <c r="K8385" s="6"/>
      <c r="L8385" s="6"/>
      <c r="M8385" s="6"/>
      <c r="N8385" s="6"/>
      <c r="O8385" s="6"/>
      <c r="P8385" s="6"/>
      <c r="Q8385" s="6"/>
      <c r="R8385" s="6"/>
      <c r="S8385" s="6"/>
    </row>
    <row r="8386" spans="7:19" ht="12.75">
      <c r="G8386" s="6"/>
      <c r="H8386" s="6"/>
      <c r="I8386" s="6"/>
      <c r="J8386" s="6"/>
      <c r="K8386" s="6"/>
      <c r="L8386" s="6"/>
      <c r="M8386" s="6"/>
      <c r="N8386" s="6"/>
      <c r="O8386" s="6"/>
      <c r="P8386" s="6"/>
      <c r="Q8386" s="6"/>
      <c r="R8386" s="6"/>
      <c r="S8386" s="6"/>
    </row>
    <row r="8387" spans="7:19" ht="12.75">
      <c r="G8387" s="6"/>
      <c r="H8387" s="6"/>
      <c r="I8387" s="6"/>
      <c r="J8387" s="6"/>
      <c r="K8387" s="6"/>
      <c r="L8387" s="6"/>
      <c r="M8387" s="6"/>
      <c r="N8387" s="6"/>
      <c r="O8387" s="6"/>
      <c r="P8387" s="6"/>
      <c r="Q8387" s="6"/>
      <c r="R8387" s="6"/>
      <c r="S8387" s="6"/>
    </row>
    <row r="8388" spans="7:19" ht="12.75">
      <c r="G8388" s="6"/>
      <c r="H8388" s="6"/>
      <c r="I8388" s="6"/>
      <c r="J8388" s="6"/>
      <c r="K8388" s="6"/>
      <c r="L8388" s="6"/>
      <c r="M8388" s="6"/>
      <c r="N8388" s="6"/>
      <c r="O8388" s="6"/>
      <c r="P8388" s="6"/>
      <c r="Q8388" s="6"/>
      <c r="R8388" s="6"/>
      <c r="S8388" s="6"/>
    </row>
    <row r="8389" spans="7:19" ht="12.75">
      <c r="G8389" s="6"/>
      <c r="H8389" s="6"/>
      <c r="I8389" s="6"/>
      <c r="J8389" s="6"/>
      <c r="K8389" s="6"/>
      <c r="L8389" s="6"/>
      <c r="M8389" s="6"/>
      <c r="N8389" s="6"/>
      <c r="O8389" s="6"/>
      <c r="P8389" s="6"/>
      <c r="Q8389" s="6"/>
      <c r="R8389" s="6"/>
      <c r="S8389" s="6"/>
    </row>
    <row r="8390" spans="7:19" ht="12.75">
      <c r="G8390" s="6"/>
      <c r="H8390" s="6"/>
      <c r="I8390" s="6"/>
      <c r="J8390" s="6"/>
      <c r="K8390" s="6"/>
      <c r="L8390" s="6"/>
      <c r="M8390" s="6"/>
      <c r="N8390" s="6"/>
      <c r="O8390" s="6"/>
      <c r="P8390" s="6"/>
      <c r="Q8390" s="6"/>
      <c r="R8390" s="6"/>
      <c r="S8390" s="6"/>
    </row>
    <row r="8391" spans="7:19" ht="12.75">
      <c r="G8391" s="6"/>
      <c r="H8391" s="6"/>
      <c r="I8391" s="6"/>
      <c r="J8391" s="6"/>
      <c r="K8391" s="6"/>
      <c r="L8391" s="6"/>
      <c r="M8391" s="6"/>
      <c r="N8391" s="6"/>
      <c r="O8391" s="6"/>
      <c r="P8391" s="6"/>
      <c r="Q8391" s="6"/>
      <c r="R8391" s="6"/>
      <c r="S8391" s="6"/>
    </row>
    <row r="8392" spans="7:19" ht="12.75">
      <c r="G8392" s="6"/>
      <c r="H8392" s="6"/>
      <c r="I8392" s="6"/>
      <c r="J8392" s="6"/>
      <c r="K8392" s="6"/>
      <c r="L8392" s="6"/>
      <c r="M8392" s="6"/>
      <c r="N8392" s="6"/>
      <c r="O8392" s="6"/>
      <c r="P8392" s="6"/>
      <c r="Q8392" s="6"/>
      <c r="R8392" s="6"/>
      <c r="S8392" s="6"/>
    </row>
    <row r="8393" spans="7:19" ht="12.75">
      <c r="G8393" s="6"/>
      <c r="H8393" s="6"/>
      <c r="I8393" s="6"/>
      <c r="J8393" s="6"/>
      <c r="K8393" s="6"/>
      <c r="L8393" s="6"/>
      <c r="M8393" s="6"/>
      <c r="N8393" s="6"/>
      <c r="O8393" s="6"/>
      <c r="P8393" s="6"/>
      <c r="Q8393" s="6"/>
      <c r="R8393" s="6"/>
      <c r="S8393" s="6"/>
    </row>
    <row r="8394" spans="7:19" ht="12.75">
      <c r="G8394" s="6"/>
      <c r="H8394" s="6"/>
      <c r="I8394" s="6"/>
      <c r="J8394" s="6"/>
      <c r="K8394" s="6"/>
      <c r="L8394" s="6"/>
      <c r="M8394" s="6"/>
      <c r="N8394" s="6"/>
      <c r="O8394" s="6"/>
      <c r="P8394" s="6"/>
      <c r="Q8394" s="6"/>
      <c r="R8394" s="6"/>
      <c r="S8394" s="6"/>
    </row>
    <row r="8395" spans="7:19" ht="12.75">
      <c r="G8395" s="6"/>
      <c r="H8395" s="6"/>
      <c r="I8395" s="6"/>
      <c r="J8395" s="6"/>
      <c r="K8395" s="6"/>
      <c r="L8395" s="6"/>
      <c r="M8395" s="6"/>
      <c r="N8395" s="6"/>
      <c r="O8395" s="6"/>
      <c r="P8395" s="6"/>
      <c r="Q8395" s="6"/>
      <c r="R8395" s="6"/>
      <c r="S8395" s="6"/>
    </row>
    <row r="8396" spans="7:19" ht="12.75">
      <c r="G8396" s="6"/>
      <c r="H8396" s="6"/>
      <c r="I8396" s="6"/>
      <c r="J8396" s="6"/>
      <c r="K8396" s="6"/>
      <c r="L8396" s="6"/>
      <c r="M8396" s="6"/>
      <c r="N8396" s="6"/>
      <c r="O8396" s="6"/>
      <c r="P8396" s="6"/>
      <c r="Q8396" s="6"/>
      <c r="R8396" s="6"/>
      <c r="S8396" s="6"/>
    </row>
    <row r="8397" spans="7:19" ht="12.75">
      <c r="G8397" s="6"/>
      <c r="H8397" s="6"/>
      <c r="I8397" s="6"/>
      <c r="J8397" s="6"/>
      <c r="K8397" s="6"/>
      <c r="L8397" s="6"/>
      <c r="M8397" s="6"/>
      <c r="N8397" s="6"/>
      <c r="O8397" s="6"/>
      <c r="P8397" s="6"/>
      <c r="Q8397" s="6"/>
      <c r="R8397" s="6"/>
      <c r="S8397" s="6"/>
    </row>
    <row r="8398" spans="7:19" ht="12.75">
      <c r="G8398" s="6"/>
      <c r="H8398" s="6"/>
      <c r="I8398" s="6"/>
      <c r="J8398" s="6"/>
      <c r="K8398" s="6"/>
      <c r="L8398" s="6"/>
      <c r="M8398" s="6"/>
      <c r="N8398" s="6"/>
      <c r="O8398" s="6"/>
      <c r="P8398" s="6"/>
      <c r="Q8398" s="6"/>
      <c r="R8398" s="6"/>
      <c r="S8398" s="6"/>
    </row>
    <row r="8399" spans="7:19" ht="12.75">
      <c r="G8399" s="6"/>
      <c r="H8399" s="6"/>
      <c r="I8399" s="6"/>
      <c r="J8399" s="6"/>
      <c r="K8399" s="6"/>
      <c r="L8399" s="6"/>
      <c r="M8399" s="6"/>
      <c r="N8399" s="6"/>
      <c r="O8399" s="6"/>
      <c r="P8399" s="6"/>
      <c r="Q8399" s="6"/>
      <c r="R8399" s="6"/>
      <c r="S8399" s="6"/>
    </row>
    <row r="8400" spans="7:19" ht="12.75">
      <c r="G8400" s="6"/>
      <c r="H8400" s="6"/>
      <c r="I8400" s="6"/>
      <c r="J8400" s="6"/>
      <c r="K8400" s="6"/>
      <c r="L8400" s="6"/>
      <c r="M8400" s="6"/>
      <c r="N8400" s="6"/>
      <c r="O8400" s="6"/>
      <c r="P8400" s="6"/>
      <c r="Q8400" s="6"/>
      <c r="R8400" s="6"/>
      <c r="S8400" s="6"/>
    </row>
    <row r="8401" spans="7:19" ht="12.75">
      <c r="G8401" s="6"/>
      <c r="H8401" s="6"/>
      <c r="I8401" s="6"/>
      <c r="J8401" s="6"/>
      <c r="K8401" s="6"/>
      <c r="L8401" s="6"/>
      <c r="M8401" s="6"/>
      <c r="N8401" s="6"/>
      <c r="O8401" s="6"/>
      <c r="P8401" s="6"/>
      <c r="Q8401" s="6"/>
      <c r="R8401" s="6"/>
      <c r="S8401" s="6"/>
    </row>
    <row r="8402" spans="7:19" ht="12.75">
      <c r="G8402" s="6"/>
      <c r="H8402" s="6"/>
      <c r="I8402" s="6"/>
      <c r="J8402" s="6"/>
      <c r="K8402" s="6"/>
      <c r="L8402" s="6"/>
      <c r="M8402" s="6"/>
      <c r="N8402" s="6"/>
      <c r="O8402" s="6"/>
      <c r="P8402" s="6"/>
      <c r="Q8402" s="6"/>
      <c r="R8402" s="6"/>
      <c r="S8402" s="6"/>
    </row>
    <row r="8403" spans="7:19" ht="12.75">
      <c r="G8403" s="6"/>
      <c r="H8403" s="6"/>
      <c r="I8403" s="6"/>
      <c r="J8403" s="6"/>
      <c r="K8403" s="6"/>
      <c r="L8403" s="6"/>
      <c r="M8403" s="6"/>
      <c r="N8403" s="6"/>
      <c r="O8403" s="6"/>
      <c r="P8403" s="6"/>
      <c r="Q8403" s="6"/>
      <c r="R8403" s="6"/>
      <c r="S8403" s="6"/>
    </row>
    <row r="8404" spans="7:19" ht="12.75">
      <c r="G8404" s="6"/>
      <c r="H8404" s="6"/>
      <c r="I8404" s="6"/>
      <c r="J8404" s="6"/>
      <c r="K8404" s="6"/>
      <c r="L8404" s="6"/>
      <c r="M8404" s="6"/>
      <c r="N8404" s="6"/>
      <c r="O8404" s="6"/>
      <c r="P8404" s="6"/>
      <c r="Q8404" s="6"/>
      <c r="R8404" s="6"/>
      <c r="S8404" s="6"/>
    </row>
    <row r="8405" spans="7:19" ht="12.75">
      <c r="G8405" s="6"/>
      <c r="H8405" s="6"/>
      <c r="I8405" s="6"/>
      <c r="J8405" s="6"/>
      <c r="K8405" s="6"/>
      <c r="L8405" s="6"/>
      <c r="M8405" s="6"/>
      <c r="N8405" s="6"/>
      <c r="O8405" s="6"/>
      <c r="P8405" s="6"/>
      <c r="Q8405" s="6"/>
      <c r="R8405" s="6"/>
      <c r="S8405" s="6"/>
    </row>
    <row r="8406" spans="7:19" ht="12.75">
      <c r="G8406" s="6"/>
      <c r="H8406" s="6"/>
      <c r="I8406" s="6"/>
      <c r="J8406" s="6"/>
      <c r="K8406" s="6"/>
      <c r="L8406" s="6"/>
      <c r="M8406" s="6"/>
      <c r="N8406" s="6"/>
      <c r="O8406" s="6"/>
      <c r="P8406" s="6"/>
      <c r="Q8406" s="6"/>
      <c r="R8406" s="6"/>
      <c r="S8406" s="6"/>
    </row>
    <row r="8407" spans="7:19" ht="12.75">
      <c r="G8407" s="6"/>
      <c r="H8407" s="6"/>
      <c r="I8407" s="6"/>
      <c r="J8407" s="6"/>
      <c r="K8407" s="6"/>
      <c r="L8407" s="6"/>
      <c r="M8407" s="6"/>
      <c r="N8407" s="6"/>
      <c r="O8407" s="6"/>
      <c r="P8407" s="6"/>
      <c r="Q8407" s="6"/>
      <c r="R8407" s="6"/>
      <c r="S8407" s="6"/>
    </row>
    <row r="8408" spans="7:19" ht="12.75">
      <c r="G8408" s="6"/>
      <c r="H8408" s="6"/>
      <c r="I8408" s="6"/>
      <c r="J8408" s="6"/>
      <c r="K8408" s="6"/>
      <c r="L8408" s="6"/>
      <c r="M8408" s="6"/>
      <c r="N8408" s="6"/>
      <c r="O8408" s="6"/>
      <c r="P8408" s="6"/>
      <c r="Q8408" s="6"/>
      <c r="R8408" s="6"/>
      <c r="S8408" s="6"/>
    </row>
    <row r="8409" spans="7:19" ht="12.75">
      <c r="G8409" s="6"/>
      <c r="H8409" s="6"/>
      <c r="I8409" s="6"/>
      <c r="J8409" s="6"/>
      <c r="K8409" s="6"/>
      <c r="L8409" s="6"/>
      <c r="M8409" s="6"/>
      <c r="N8409" s="6"/>
      <c r="O8409" s="6"/>
      <c r="P8409" s="6"/>
      <c r="Q8409" s="6"/>
      <c r="R8409" s="6"/>
      <c r="S8409" s="6"/>
    </row>
    <row r="8410" spans="7:19" ht="12.75">
      <c r="G8410" s="6"/>
      <c r="H8410" s="6"/>
      <c r="I8410" s="6"/>
      <c r="J8410" s="6"/>
      <c r="K8410" s="6"/>
      <c r="L8410" s="6"/>
      <c r="M8410" s="6"/>
      <c r="N8410" s="6"/>
      <c r="O8410" s="6"/>
      <c r="P8410" s="6"/>
      <c r="Q8410" s="6"/>
      <c r="R8410" s="6"/>
      <c r="S8410" s="6"/>
    </row>
    <row r="8411" spans="7:19" ht="12.75">
      <c r="G8411" s="6"/>
      <c r="H8411" s="6"/>
      <c r="I8411" s="6"/>
      <c r="J8411" s="6"/>
      <c r="K8411" s="6"/>
      <c r="L8411" s="6"/>
      <c r="M8411" s="6"/>
      <c r="N8411" s="6"/>
      <c r="O8411" s="6"/>
      <c r="P8411" s="6"/>
      <c r="Q8411" s="6"/>
      <c r="R8411" s="6"/>
      <c r="S8411" s="6"/>
    </row>
    <row r="8412" spans="7:19" ht="12.75">
      <c r="G8412" s="6"/>
      <c r="H8412" s="6"/>
      <c r="I8412" s="6"/>
      <c r="J8412" s="6"/>
      <c r="K8412" s="6"/>
      <c r="L8412" s="6"/>
      <c r="M8412" s="6"/>
      <c r="N8412" s="6"/>
      <c r="O8412" s="6"/>
      <c r="P8412" s="6"/>
      <c r="Q8412" s="6"/>
      <c r="R8412" s="6"/>
      <c r="S8412" s="6"/>
    </row>
    <row r="8413" spans="7:19" ht="12.75">
      <c r="G8413" s="6"/>
      <c r="H8413" s="6"/>
      <c r="I8413" s="6"/>
      <c r="J8413" s="6"/>
      <c r="K8413" s="6"/>
      <c r="L8413" s="6"/>
      <c r="M8413" s="6"/>
      <c r="N8413" s="6"/>
      <c r="O8413" s="6"/>
      <c r="P8413" s="6"/>
      <c r="Q8413" s="6"/>
      <c r="R8413" s="6"/>
      <c r="S8413" s="6"/>
    </row>
    <row r="8414" spans="7:19" ht="12.75">
      <c r="G8414" s="6"/>
      <c r="H8414" s="6"/>
      <c r="I8414" s="6"/>
      <c r="J8414" s="6"/>
      <c r="K8414" s="6"/>
      <c r="L8414" s="6"/>
      <c r="M8414" s="6"/>
      <c r="N8414" s="6"/>
      <c r="O8414" s="6"/>
      <c r="P8414" s="6"/>
      <c r="Q8414" s="6"/>
      <c r="R8414" s="6"/>
      <c r="S8414" s="6"/>
    </row>
    <row r="8415" spans="7:19" ht="12.75">
      <c r="G8415" s="6"/>
      <c r="H8415" s="6"/>
      <c r="I8415" s="6"/>
      <c r="J8415" s="6"/>
      <c r="K8415" s="6"/>
      <c r="L8415" s="6"/>
      <c r="M8415" s="6"/>
      <c r="N8415" s="6"/>
      <c r="O8415" s="6"/>
      <c r="P8415" s="6"/>
      <c r="Q8415" s="6"/>
      <c r="R8415" s="6"/>
      <c r="S8415" s="6"/>
    </row>
    <row r="8416" spans="7:19" ht="12.75">
      <c r="G8416" s="6"/>
      <c r="H8416" s="6"/>
      <c r="I8416" s="6"/>
      <c r="J8416" s="6"/>
      <c r="K8416" s="6"/>
      <c r="L8416" s="6"/>
      <c r="M8416" s="6"/>
      <c r="N8416" s="6"/>
      <c r="O8416" s="6"/>
      <c r="P8416" s="6"/>
      <c r="Q8416" s="6"/>
      <c r="R8416" s="6"/>
      <c r="S8416" s="6"/>
    </row>
    <row r="8417" spans="7:19" ht="12.75">
      <c r="G8417" s="6"/>
      <c r="H8417" s="6"/>
      <c r="I8417" s="6"/>
      <c r="J8417" s="6"/>
      <c r="K8417" s="6"/>
      <c r="L8417" s="6"/>
      <c r="M8417" s="6"/>
      <c r="N8417" s="6"/>
      <c r="O8417" s="6"/>
      <c r="P8417" s="6"/>
      <c r="Q8417" s="6"/>
      <c r="R8417" s="6"/>
      <c r="S8417" s="6"/>
    </row>
    <row r="8418" spans="7:19" ht="12.75">
      <c r="G8418" s="6"/>
      <c r="H8418" s="6"/>
      <c r="I8418" s="6"/>
      <c r="J8418" s="6"/>
      <c r="K8418" s="6"/>
      <c r="L8418" s="6"/>
      <c r="M8418" s="6"/>
      <c r="N8418" s="6"/>
      <c r="O8418" s="6"/>
      <c r="P8418" s="6"/>
      <c r="Q8418" s="6"/>
      <c r="R8418" s="6"/>
      <c r="S8418" s="6"/>
    </row>
    <row r="8419" spans="7:19" ht="12.75">
      <c r="G8419" s="6"/>
      <c r="H8419" s="6"/>
      <c r="I8419" s="6"/>
      <c r="J8419" s="6"/>
      <c r="K8419" s="6"/>
      <c r="L8419" s="6"/>
      <c r="M8419" s="6"/>
      <c r="N8419" s="6"/>
      <c r="O8419" s="6"/>
      <c r="P8419" s="6"/>
      <c r="Q8419" s="6"/>
      <c r="R8419" s="6"/>
      <c r="S8419" s="6"/>
    </row>
    <row r="8420" spans="7:19" ht="12.75">
      <c r="G8420" s="6"/>
      <c r="H8420" s="6"/>
      <c r="I8420" s="6"/>
      <c r="J8420" s="6"/>
      <c r="K8420" s="6"/>
      <c r="L8420" s="6"/>
      <c r="M8420" s="6"/>
      <c r="N8420" s="6"/>
      <c r="O8420" s="6"/>
      <c r="P8420" s="6"/>
      <c r="Q8420" s="6"/>
      <c r="R8420" s="6"/>
      <c r="S8420" s="6"/>
    </row>
    <row r="8421" spans="7:19" ht="12.75">
      <c r="G8421" s="6"/>
      <c r="H8421" s="6"/>
      <c r="I8421" s="6"/>
      <c r="J8421" s="6"/>
      <c r="K8421" s="6"/>
      <c r="L8421" s="6"/>
      <c r="M8421" s="6"/>
      <c r="N8421" s="6"/>
      <c r="O8421" s="6"/>
      <c r="P8421" s="6"/>
      <c r="Q8421" s="6"/>
      <c r="R8421" s="6"/>
      <c r="S8421" s="6"/>
    </row>
    <row r="8422" spans="7:19" ht="12.75">
      <c r="G8422" s="6"/>
      <c r="H8422" s="6"/>
      <c r="I8422" s="6"/>
      <c r="J8422" s="6"/>
      <c r="K8422" s="6"/>
      <c r="L8422" s="6"/>
      <c r="M8422" s="6"/>
      <c r="N8422" s="6"/>
      <c r="O8422" s="6"/>
      <c r="P8422" s="6"/>
      <c r="Q8422" s="6"/>
      <c r="R8422" s="6"/>
      <c r="S8422" s="6"/>
    </row>
    <row r="8423" spans="7:19" ht="12.75">
      <c r="G8423" s="6"/>
      <c r="H8423" s="6"/>
      <c r="I8423" s="6"/>
      <c r="J8423" s="6"/>
      <c r="K8423" s="6"/>
      <c r="L8423" s="6"/>
      <c r="M8423" s="6"/>
      <c r="N8423" s="6"/>
      <c r="O8423" s="6"/>
      <c r="P8423" s="6"/>
      <c r="Q8423" s="6"/>
      <c r="R8423" s="6"/>
      <c r="S8423" s="6"/>
    </row>
    <row r="8424" spans="7:19" ht="12.75">
      <c r="G8424" s="6"/>
      <c r="H8424" s="6"/>
      <c r="I8424" s="6"/>
      <c r="J8424" s="6"/>
      <c r="K8424" s="6"/>
      <c r="L8424" s="6"/>
      <c r="M8424" s="6"/>
      <c r="N8424" s="6"/>
      <c r="O8424" s="6"/>
      <c r="P8424" s="6"/>
      <c r="Q8424" s="6"/>
      <c r="R8424" s="6"/>
      <c r="S8424" s="6"/>
    </row>
    <row r="8425" spans="7:19" ht="12.75">
      <c r="G8425" s="6"/>
      <c r="H8425" s="6"/>
      <c r="I8425" s="6"/>
      <c r="J8425" s="6"/>
      <c r="K8425" s="6"/>
      <c r="L8425" s="6"/>
      <c r="M8425" s="6"/>
      <c r="N8425" s="6"/>
      <c r="O8425" s="6"/>
      <c r="P8425" s="6"/>
      <c r="Q8425" s="6"/>
      <c r="R8425" s="6"/>
      <c r="S8425" s="6"/>
    </row>
    <row r="8426" spans="7:19" ht="12.75">
      <c r="G8426" s="6"/>
      <c r="H8426" s="6"/>
      <c r="I8426" s="6"/>
      <c r="J8426" s="6"/>
      <c r="K8426" s="6"/>
      <c r="L8426" s="6"/>
      <c r="M8426" s="6"/>
      <c r="N8426" s="6"/>
      <c r="O8426" s="6"/>
      <c r="P8426" s="6"/>
      <c r="Q8426" s="6"/>
      <c r="R8426" s="6"/>
      <c r="S8426" s="6"/>
    </row>
    <row r="8427" spans="7:19" ht="12.75">
      <c r="G8427" s="6"/>
      <c r="H8427" s="6"/>
      <c r="I8427" s="6"/>
      <c r="J8427" s="6"/>
      <c r="K8427" s="6"/>
      <c r="L8427" s="6"/>
      <c r="M8427" s="6"/>
      <c r="N8427" s="6"/>
      <c r="O8427" s="6"/>
      <c r="P8427" s="6"/>
      <c r="Q8427" s="6"/>
      <c r="R8427" s="6"/>
      <c r="S8427" s="6"/>
    </row>
    <row r="8428" spans="7:19" ht="12.75">
      <c r="G8428" s="6"/>
      <c r="H8428" s="6"/>
      <c r="I8428" s="6"/>
      <c r="J8428" s="6"/>
      <c r="K8428" s="6"/>
      <c r="L8428" s="6"/>
      <c r="M8428" s="6"/>
      <c r="N8428" s="6"/>
      <c r="O8428" s="6"/>
      <c r="P8428" s="6"/>
      <c r="Q8428" s="6"/>
      <c r="R8428" s="6"/>
      <c r="S8428" s="6"/>
    </row>
    <row r="8429" spans="7:19" ht="12.75">
      <c r="G8429" s="6"/>
      <c r="H8429" s="6"/>
      <c r="I8429" s="6"/>
      <c r="J8429" s="6"/>
      <c r="K8429" s="6"/>
      <c r="L8429" s="6"/>
      <c r="M8429" s="6"/>
      <c r="N8429" s="6"/>
      <c r="O8429" s="6"/>
      <c r="P8429" s="6"/>
      <c r="Q8429" s="6"/>
      <c r="R8429" s="6"/>
      <c r="S8429" s="6"/>
    </row>
    <row r="8430" spans="7:19" ht="12.75">
      <c r="G8430" s="6"/>
      <c r="H8430" s="6"/>
      <c r="I8430" s="6"/>
      <c r="J8430" s="6"/>
      <c r="K8430" s="6"/>
      <c r="L8430" s="6"/>
      <c r="M8430" s="6"/>
      <c r="N8430" s="6"/>
      <c r="O8430" s="6"/>
      <c r="P8430" s="6"/>
      <c r="Q8430" s="6"/>
      <c r="R8430" s="6"/>
      <c r="S8430" s="6"/>
    </row>
    <row r="8431" spans="7:19" ht="12.75">
      <c r="G8431" s="6"/>
      <c r="H8431" s="6"/>
      <c r="I8431" s="6"/>
      <c r="J8431" s="6"/>
      <c r="K8431" s="6"/>
      <c r="L8431" s="6"/>
      <c r="M8431" s="6"/>
      <c r="N8431" s="6"/>
      <c r="O8431" s="6"/>
      <c r="P8431" s="6"/>
      <c r="Q8431" s="6"/>
      <c r="R8431" s="6"/>
      <c r="S8431" s="6"/>
    </row>
    <row r="8432" spans="7:19" ht="12.75">
      <c r="G8432" s="6"/>
      <c r="H8432" s="6"/>
      <c r="I8432" s="6"/>
      <c r="J8432" s="6"/>
      <c r="K8432" s="6"/>
      <c r="L8432" s="6"/>
      <c r="M8432" s="6"/>
      <c r="N8432" s="6"/>
      <c r="O8432" s="6"/>
      <c r="P8432" s="6"/>
      <c r="Q8432" s="6"/>
      <c r="R8432" s="6"/>
      <c r="S8432" s="6"/>
    </row>
    <row r="8433" spans="7:19" ht="12.75">
      <c r="G8433" s="6"/>
      <c r="H8433" s="6"/>
      <c r="I8433" s="6"/>
      <c r="J8433" s="6"/>
      <c r="K8433" s="6"/>
      <c r="L8433" s="6"/>
      <c r="M8433" s="6"/>
      <c r="N8433" s="6"/>
      <c r="O8433" s="6"/>
      <c r="P8433" s="6"/>
      <c r="Q8433" s="6"/>
      <c r="R8433" s="6"/>
      <c r="S8433" s="6"/>
    </row>
    <row r="8434" spans="7:19" ht="12.75">
      <c r="G8434" s="6"/>
      <c r="H8434" s="6"/>
      <c r="I8434" s="6"/>
      <c r="J8434" s="6"/>
      <c r="K8434" s="6"/>
      <c r="L8434" s="6"/>
      <c r="M8434" s="6"/>
      <c r="N8434" s="6"/>
      <c r="O8434" s="6"/>
      <c r="P8434" s="6"/>
      <c r="Q8434" s="6"/>
      <c r="R8434" s="6"/>
      <c r="S8434" s="6"/>
    </row>
    <row r="8435" spans="7:19" ht="12.75">
      <c r="G8435" s="6"/>
      <c r="H8435" s="6"/>
      <c r="I8435" s="6"/>
      <c r="J8435" s="6"/>
      <c r="K8435" s="6"/>
      <c r="L8435" s="6"/>
      <c r="M8435" s="6"/>
      <c r="N8435" s="6"/>
      <c r="O8435" s="6"/>
      <c r="P8435" s="6"/>
      <c r="Q8435" s="6"/>
      <c r="R8435" s="6"/>
      <c r="S8435" s="6"/>
    </row>
    <row r="8436" spans="7:19" ht="12.75">
      <c r="G8436" s="6"/>
      <c r="H8436" s="6"/>
      <c r="I8436" s="6"/>
      <c r="J8436" s="6"/>
      <c r="K8436" s="6"/>
      <c r="L8436" s="6"/>
      <c r="M8436" s="6"/>
      <c r="N8436" s="6"/>
      <c r="O8436" s="6"/>
      <c r="P8436" s="6"/>
      <c r="Q8436" s="6"/>
      <c r="R8436" s="6"/>
      <c r="S8436" s="6"/>
    </row>
    <row r="8437" spans="7:19" ht="12.75">
      <c r="G8437" s="6"/>
      <c r="H8437" s="6"/>
      <c r="I8437" s="6"/>
      <c r="J8437" s="6"/>
      <c r="K8437" s="6"/>
      <c r="L8437" s="6"/>
      <c r="M8437" s="6"/>
      <c r="N8437" s="6"/>
      <c r="O8437" s="6"/>
      <c r="P8437" s="6"/>
      <c r="Q8437" s="6"/>
      <c r="R8437" s="6"/>
      <c r="S8437" s="6"/>
    </row>
    <row r="8438" spans="7:19" ht="12.75">
      <c r="G8438" s="6"/>
      <c r="H8438" s="6"/>
      <c r="I8438" s="6"/>
      <c r="J8438" s="6"/>
      <c r="K8438" s="6"/>
      <c r="L8438" s="6"/>
      <c r="M8438" s="6"/>
      <c r="N8438" s="6"/>
      <c r="O8438" s="6"/>
      <c r="P8438" s="6"/>
      <c r="Q8438" s="6"/>
      <c r="R8438" s="6"/>
      <c r="S8438" s="6"/>
    </row>
    <row r="8439" spans="7:19" ht="12.75">
      <c r="G8439" s="6"/>
      <c r="H8439" s="6"/>
      <c r="I8439" s="6"/>
      <c r="J8439" s="6"/>
      <c r="K8439" s="6"/>
      <c r="L8439" s="6"/>
      <c r="M8439" s="6"/>
      <c r="N8439" s="6"/>
      <c r="O8439" s="6"/>
      <c r="P8439" s="6"/>
      <c r="Q8439" s="6"/>
      <c r="R8439" s="6"/>
      <c r="S8439" s="6"/>
    </row>
    <row r="8440" spans="7:19" ht="12.75">
      <c r="G8440" s="6"/>
      <c r="H8440" s="6"/>
      <c r="I8440" s="6"/>
      <c r="J8440" s="6"/>
      <c r="K8440" s="6"/>
      <c r="L8440" s="6"/>
      <c r="M8440" s="6"/>
      <c r="N8440" s="6"/>
      <c r="O8440" s="6"/>
      <c r="P8440" s="6"/>
      <c r="Q8440" s="6"/>
      <c r="R8440" s="6"/>
      <c r="S8440" s="6"/>
    </row>
    <row r="8441" spans="7:19" ht="12.75">
      <c r="G8441" s="6"/>
      <c r="H8441" s="6"/>
      <c r="I8441" s="6"/>
      <c r="J8441" s="6"/>
      <c r="K8441" s="6"/>
      <c r="L8441" s="6"/>
      <c r="M8441" s="6"/>
      <c r="N8441" s="6"/>
      <c r="O8441" s="6"/>
      <c r="P8441" s="6"/>
      <c r="Q8441" s="6"/>
      <c r="R8441" s="6"/>
      <c r="S8441" s="6"/>
    </row>
    <row r="8442" spans="7:19" ht="12.75">
      <c r="G8442" s="6"/>
      <c r="H8442" s="6"/>
      <c r="I8442" s="6"/>
      <c r="J8442" s="6"/>
      <c r="K8442" s="6"/>
      <c r="L8442" s="6"/>
      <c r="M8442" s="6"/>
      <c r="N8442" s="6"/>
      <c r="O8442" s="6"/>
      <c r="P8442" s="6"/>
      <c r="Q8442" s="6"/>
      <c r="R8442" s="6"/>
      <c r="S8442" s="6"/>
    </row>
    <row r="8443" spans="7:19" ht="12.75">
      <c r="G8443" s="6"/>
      <c r="H8443" s="6"/>
      <c r="I8443" s="6"/>
      <c r="J8443" s="6"/>
      <c r="K8443" s="6"/>
      <c r="L8443" s="6"/>
      <c r="M8443" s="6"/>
      <c r="N8443" s="6"/>
      <c r="O8443" s="6"/>
      <c r="P8443" s="6"/>
      <c r="Q8443" s="6"/>
      <c r="R8443" s="6"/>
      <c r="S8443" s="6"/>
    </row>
    <row r="8444" spans="7:19" ht="12.75">
      <c r="G8444" s="6"/>
      <c r="H8444" s="6"/>
      <c r="I8444" s="6"/>
      <c r="J8444" s="6"/>
      <c r="K8444" s="6"/>
      <c r="L8444" s="6"/>
      <c r="M8444" s="6"/>
      <c r="N8444" s="6"/>
      <c r="O8444" s="6"/>
      <c r="P8444" s="6"/>
      <c r="Q8444" s="6"/>
      <c r="R8444" s="6"/>
      <c r="S8444" s="6"/>
    </row>
    <row r="8445" spans="7:19" ht="12.75">
      <c r="G8445" s="6"/>
      <c r="H8445" s="6"/>
      <c r="I8445" s="6"/>
      <c r="J8445" s="6"/>
      <c r="K8445" s="6"/>
      <c r="L8445" s="6"/>
      <c r="M8445" s="6"/>
      <c r="N8445" s="6"/>
      <c r="O8445" s="6"/>
      <c r="P8445" s="6"/>
      <c r="Q8445" s="6"/>
      <c r="R8445" s="6"/>
      <c r="S8445" s="6"/>
    </row>
    <row r="8446" spans="7:19" ht="12.75">
      <c r="G8446" s="6"/>
      <c r="H8446" s="6"/>
      <c r="I8446" s="6"/>
      <c r="J8446" s="6"/>
      <c r="K8446" s="6"/>
      <c r="L8446" s="6"/>
      <c r="M8446" s="6"/>
      <c r="N8446" s="6"/>
      <c r="O8446" s="6"/>
      <c r="P8446" s="6"/>
      <c r="Q8446" s="6"/>
      <c r="R8446" s="6"/>
      <c r="S8446" s="6"/>
    </row>
    <row r="8447" spans="7:19" ht="12.75">
      <c r="G8447" s="6"/>
      <c r="H8447" s="6"/>
      <c r="I8447" s="6"/>
      <c r="J8447" s="6"/>
      <c r="K8447" s="6"/>
      <c r="L8447" s="6"/>
      <c r="M8447" s="6"/>
      <c r="N8447" s="6"/>
      <c r="O8447" s="6"/>
      <c r="P8447" s="6"/>
      <c r="Q8447" s="6"/>
      <c r="R8447" s="6"/>
      <c r="S8447" s="6"/>
    </row>
    <row r="8448" spans="7:19" ht="12.75">
      <c r="G8448" s="6"/>
      <c r="H8448" s="6"/>
      <c r="I8448" s="6"/>
      <c r="J8448" s="6"/>
      <c r="K8448" s="6"/>
      <c r="L8448" s="6"/>
      <c r="M8448" s="6"/>
      <c r="N8448" s="6"/>
      <c r="O8448" s="6"/>
      <c r="P8448" s="6"/>
      <c r="Q8448" s="6"/>
      <c r="R8448" s="6"/>
      <c r="S8448" s="6"/>
    </row>
    <row r="8449" spans="7:19" ht="12.75">
      <c r="G8449" s="6"/>
      <c r="H8449" s="6"/>
      <c r="I8449" s="6"/>
      <c r="J8449" s="6"/>
      <c r="K8449" s="6"/>
      <c r="L8449" s="6"/>
      <c r="M8449" s="6"/>
      <c r="N8449" s="6"/>
      <c r="O8449" s="6"/>
      <c r="P8449" s="6"/>
      <c r="Q8449" s="6"/>
      <c r="R8449" s="6"/>
      <c r="S8449" s="6"/>
    </row>
    <row r="8450" spans="7:19" ht="12.75">
      <c r="G8450" s="6"/>
      <c r="H8450" s="6"/>
      <c r="I8450" s="6"/>
      <c r="J8450" s="6"/>
      <c r="K8450" s="6"/>
      <c r="L8450" s="6"/>
      <c r="M8450" s="6"/>
      <c r="N8450" s="6"/>
      <c r="O8450" s="6"/>
      <c r="P8450" s="6"/>
      <c r="Q8450" s="6"/>
      <c r="R8450" s="6"/>
      <c r="S8450" s="6"/>
    </row>
    <row r="8451" spans="7:19" ht="12.75">
      <c r="G8451" s="6"/>
      <c r="H8451" s="6"/>
      <c r="I8451" s="6"/>
      <c r="J8451" s="6"/>
      <c r="K8451" s="6"/>
      <c r="L8451" s="6"/>
      <c r="M8451" s="6"/>
      <c r="N8451" s="6"/>
      <c r="O8451" s="6"/>
      <c r="P8451" s="6"/>
      <c r="Q8451" s="6"/>
      <c r="R8451" s="6"/>
      <c r="S8451" s="6"/>
    </row>
    <row r="8452" spans="7:19" ht="12.75">
      <c r="G8452" s="6"/>
      <c r="H8452" s="6"/>
      <c r="I8452" s="6"/>
      <c r="J8452" s="6"/>
      <c r="K8452" s="6"/>
      <c r="L8452" s="6"/>
      <c r="M8452" s="6"/>
      <c r="N8452" s="6"/>
      <c r="O8452" s="6"/>
      <c r="P8452" s="6"/>
      <c r="Q8452" s="6"/>
      <c r="R8452" s="6"/>
      <c r="S8452" s="6"/>
    </row>
    <row r="8453" spans="7:19" ht="12.75">
      <c r="G8453" s="6"/>
      <c r="H8453" s="6"/>
      <c r="I8453" s="6"/>
      <c r="J8453" s="6"/>
      <c r="K8453" s="6"/>
      <c r="L8453" s="6"/>
      <c r="M8453" s="6"/>
      <c r="N8453" s="6"/>
      <c r="O8453" s="6"/>
      <c r="P8453" s="6"/>
      <c r="Q8453" s="6"/>
      <c r="R8453" s="6"/>
      <c r="S8453" s="6"/>
    </row>
    <row r="8454" spans="7:19" ht="12.75">
      <c r="G8454" s="6"/>
      <c r="H8454" s="6"/>
      <c r="I8454" s="6"/>
      <c r="J8454" s="6"/>
      <c r="K8454" s="6"/>
      <c r="L8454" s="6"/>
      <c r="M8454" s="6"/>
      <c r="N8454" s="6"/>
      <c r="O8454" s="6"/>
      <c r="P8454" s="6"/>
      <c r="Q8454" s="6"/>
      <c r="R8454" s="6"/>
      <c r="S8454" s="6"/>
    </row>
    <row r="8455" spans="7:19" ht="12.75">
      <c r="G8455" s="6"/>
      <c r="H8455" s="6"/>
      <c r="I8455" s="6"/>
      <c r="J8455" s="6"/>
      <c r="K8455" s="6"/>
      <c r="L8455" s="6"/>
      <c r="M8455" s="6"/>
      <c r="N8455" s="6"/>
      <c r="O8455" s="6"/>
      <c r="P8455" s="6"/>
      <c r="Q8455" s="6"/>
      <c r="R8455" s="6"/>
      <c r="S8455" s="6"/>
    </row>
    <row r="8456" spans="7:19" ht="12.75">
      <c r="G8456" s="6"/>
      <c r="H8456" s="6"/>
      <c r="I8456" s="6"/>
      <c r="J8456" s="6"/>
      <c r="K8456" s="6"/>
      <c r="L8456" s="6"/>
      <c r="M8456" s="6"/>
      <c r="N8456" s="6"/>
      <c r="O8456" s="6"/>
      <c r="P8456" s="6"/>
      <c r="Q8456" s="6"/>
      <c r="R8456" s="6"/>
      <c r="S8456" s="6"/>
    </row>
    <row r="8457" spans="7:19" ht="12.75">
      <c r="G8457" s="6"/>
      <c r="H8457" s="6"/>
      <c r="I8457" s="6"/>
      <c r="J8457" s="6"/>
      <c r="K8457" s="6"/>
      <c r="L8457" s="6"/>
      <c r="M8457" s="6"/>
      <c r="N8457" s="6"/>
      <c r="O8457" s="6"/>
      <c r="P8457" s="6"/>
      <c r="Q8457" s="6"/>
      <c r="R8457" s="6"/>
      <c r="S8457" s="6"/>
    </row>
    <row r="8458" spans="7:19" ht="12.75">
      <c r="G8458" s="6"/>
      <c r="H8458" s="6"/>
      <c r="I8458" s="6"/>
      <c r="J8458" s="6"/>
      <c r="K8458" s="6"/>
      <c r="L8458" s="6"/>
      <c r="M8458" s="6"/>
      <c r="N8458" s="6"/>
      <c r="O8458" s="6"/>
      <c r="P8458" s="6"/>
      <c r="Q8458" s="6"/>
      <c r="R8458" s="6"/>
      <c r="S8458" s="6"/>
    </row>
    <row r="8459" spans="7:19" ht="12.75">
      <c r="G8459" s="6"/>
      <c r="H8459" s="6"/>
      <c r="I8459" s="6"/>
      <c r="J8459" s="6"/>
      <c r="K8459" s="6"/>
      <c r="L8459" s="6"/>
      <c r="M8459" s="6"/>
      <c r="N8459" s="6"/>
      <c r="O8459" s="6"/>
      <c r="P8459" s="6"/>
      <c r="Q8459" s="6"/>
      <c r="R8459" s="6"/>
      <c r="S8459" s="6"/>
    </row>
    <row r="8460" spans="7:19" ht="12.75">
      <c r="G8460" s="6"/>
      <c r="H8460" s="6"/>
      <c r="I8460" s="6"/>
      <c r="J8460" s="6"/>
      <c r="K8460" s="6"/>
      <c r="L8460" s="6"/>
      <c r="M8460" s="6"/>
      <c r="N8460" s="6"/>
      <c r="O8460" s="6"/>
      <c r="P8460" s="6"/>
      <c r="Q8460" s="6"/>
      <c r="R8460" s="6"/>
      <c r="S8460" s="6"/>
    </row>
    <row r="8461" spans="7:19" ht="12.75">
      <c r="G8461" s="6"/>
      <c r="H8461" s="6"/>
      <c r="I8461" s="6"/>
      <c r="J8461" s="6"/>
      <c r="K8461" s="6"/>
      <c r="L8461" s="6"/>
      <c r="M8461" s="6"/>
      <c r="N8461" s="6"/>
      <c r="O8461" s="6"/>
      <c r="P8461" s="6"/>
      <c r="Q8461" s="6"/>
      <c r="R8461" s="6"/>
      <c r="S8461" s="6"/>
    </row>
    <row r="8462" spans="7:19" ht="12.75">
      <c r="G8462" s="6"/>
      <c r="H8462" s="6"/>
      <c r="I8462" s="6"/>
      <c r="J8462" s="6"/>
      <c r="K8462" s="6"/>
      <c r="L8462" s="6"/>
      <c r="M8462" s="6"/>
      <c r="N8462" s="6"/>
      <c r="O8462" s="6"/>
      <c r="P8462" s="6"/>
      <c r="Q8462" s="6"/>
      <c r="R8462" s="6"/>
      <c r="S8462" s="6"/>
    </row>
    <row r="8463" spans="7:19" ht="12.75">
      <c r="G8463" s="6"/>
      <c r="H8463" s="6"/>
      <c r="I8463" s="6"/>
      <c r="J8463" s="6"/>
      <c r="K8463" s="6"/>
      <c r="L8463" s="6"/>
      <c r="M8463" s="6"/>
      <c r="N8463" s="6"/>
      <c r="O8463" s="6"/>
      <c r="P8463" s="6"/>
      <c r="Q8463" s="6"/>
      <c r="R8463" s="6"/>
      <c r="S8463" s="6"/>
    </row>
    <row r="8464" spans="7:19" ht="12.75">
      <c r="G8464" s="6"/>
      <c r="H8464" s="6"/>
      <c r="I8464" s="6"/>
      <c r="J8464" s="6"/>
      <c r="K8464" s="6"/>
      <c r="L8464" s="6"/>
      <c r="M8464" s="6"/>
      <c r="N8464" s="6"/>
      <c r="O8464" s="6"/>
      <c r="P8464" s="6"/>
      <c r="Q8464" s="6"/>
      <c r="R8464" s="6"/>
      <c r="S8464" s="6"/>
    </row>
    <row r="8465" spans="7:19" ht="12.75">
      <c r="G8465" s="6"/>
      <c r="H8465" s="6"/>
      <c r="I8465" s="6"/>
      <c r="J8465" s="6"/>
      <c r="K8465" s="6"/>
      <c r="L8465" s="6"/>
      <c r="M8465" s="6"/>
      <c r="N8465" s="6"/>
      <c r="O8465" s="6"/>
      <c r="P8465" s="6"/>
      <c r="Q8465" s="6"/>
      <c r="R8465" s="6"/>
      <c r="S8465" s="6"/>
    </row>
    <row r="8466" spans="7:19" ht="12.75">
      <c r="G8466" s="6"/>
      <c r="H8466" s="6"/>
      <c r="I8466" s="6"/>
      <c r="J8466" s="6"/>
      <c r="K8466" s="6"/>
      <c r="L8466" s="6"/>
      <c r="M8466" s="6"/>
      <c r="N8466" s="6"/>
      <c r="O8466" s="6"/>
      <c r="P8466" s="6"/>
      <c r="Q8466" s="6"/>
      <c r="R8466" s="6"/>
      <c r="S8466" s="6"/>
    </row>
    <row r="8467" spans="7:19" ht="12.75">
      <c r="G8467" s="6"/>
      <c r="H8467" s="6"/>
      <c r="I8467" s="6"/>
      <c r="J8467" s="6"/>
      <c r="K8467" s="6"/>
      <c r="L8467" s="6"/>
      <c r="M8467" s="6"/>
      <c r="N8467" s="6"/>
      <c r="O8467" s="6"/>
      <c r="P8467" s="6"/>
      <c r="Q8467" s="6"/>
      <c r="R8467" s="6"/>
      <c r="S8467" s="6"/>
    </row>
    <row r="8468" spans="7:19" ht="12.75">
      <c r="G8468" s="6"/>
      <c r="H8468" s="6"/>
      <c r="I8468" s="6"/>
      <c r="J8468" s="6"/>
      <c r="K8468" s="6"/>
      <c r="L8468" s="6"/>
      <c r="M8468" s="6"/>
      <c r="N8468" s="6"/>
      <c r="O8468" s="6"/>
      <c r="P8468" s="6"/>
      <c r="Q8468" s="6"/>
      <c r="R8468" s="6"/>
      <c r="S8468" s="6"/>
    </row>
    <row r="8469" spans="7:19" ht="12.75">
      <c r="G8469" s="6"/>
      <c r="H8469" s="6"/>
      <c r="I8469" s="6"/>
      <c r="J8469" s="6"/>
      <c r="K8469" s="6"/>
      <c r="L8469" s="6"/>
      <c r="M8469" s="6"/>
      <c r="N8469" s="6"/>
      <c r="O8469" s="6"/>
      <c r="P8469" s="6"/>
      <c r="Q8469" s="6"/>
      <c r="R8469" s="6"/>
      <c r="S8469" s="6"/>
    </row>
    <row r="8470" spans="7:19" ht="12.75">
      <c r="G8470" s="6"/>
      <c r="H8470" s="6"/>
      <c r="I8470" s="6"/>
      <c r="J8470" s="6"/>
      <c r="K8470" s="6"/>
      <c r="L8470" s="6"/>
      <c r="M8470" s="6"/>
      <c r="N8470" s="6"/>
      <c r="O8470" s="6"/>
      <c r="P8470" s="6"/>
      <c r="Q8470" s="6"/>
      <c r="R8470" s="6"/>
      <c r="S8470" s="6"/>
    </row>
    <row r="8471" spans="7:19" ht="12.75">
      <c r="G8471" s="6"/>
      <c r="H8471" s="6"/>
      <c r="I8471" s="6"/>
      <c r="J8471" s="6"/>
      <c r="K8471" s="6"/>
      <c r="L8471" s="6"/>
      <c r="M8471" s="6"/>
      <c r="N8471" s="6"/>
      <c r="O8471" s="6"/>
      <c r="P8471" s="6"/>
      <c r="Q8471" s="6"/>
      <c r="R8471" s="6"/>
      <c r="S8471" s="6"/>
    </row>
    <row r="8472" spans="7:19" ht="12.75">
      <c r="G8472" s="6"/>
      <c r="H8472" s="6"/>
      <c r="I8472" s="6"/>
      <c r="J8472" s="6"/>
      <c r="K8472" s="6"/>
      <c r="L8472" s="6"/>
      <c r="M8472" s="6"/>
      <c r="N8472" s="6"/>
      <c r="O8472" s="6"/>
      <c r="P8472" s="6"/>
      <c r="Q8472" s="6"/>
      <c r="R8472" s="6"/>
      <c r="S8472" s="6"/>
    </row>
    <row r="8473" spans="7:19" ht="12.75">
      <c r="G8473" s="6"/>
      <c r="H8473" s="6"/>
      <c r="I8473" s="6"/>
      <c r="J8473" s="6"/>
      <c r="K8473" s="6"/>
      <c r="L8473" s="6"/>
      <c r="M8473" s="6"/>
      <c r="N8473" s="6"/>
      <c r="O8473" s="6"/>
      <c r="P8473" s="6"/>
      <c r="Q8473" s="6"/>
      <c r="R8473" s="6"/>
      <c r="S8473" s="6"/>
    </row>
    <row r="8474" spans="7:19" ht="12.75">
      <c r="G8474" s="6"/>
      <c r="H8474" s="6"/>
      <c r="I8474" s="6"/>
      <c r="J8474" s="6"/>
      <c r="K8474" s="6"/>
      <c r="L8474" s="6"/>
      <c r="M8474" s="6"/>
      <c r="N8474" s="6"/>
      <c r="O8474" s="6"/>
      <c r="P8474" s="6"/>
      <c r="Q8474" s="6"/>
      <c r="R8474" s="6"/>
      <c r="S8474" s="6"/>
    </row>
    <row r="8475" spans="7:19" ht="12.75">
      <c r="G8475" s="6"/>
      <c r="H8475" s="6"/>
      <c r="I8475" s="6"/>
      <c r="J8475" s="6"/>
      <c r="K8475" s="6"/>
      <c r="L8475" s="6"/>
      <c r="M8475" s="6"/>
      <c r="N8475" s="6"/>
      <c r="O8475" s="6"/>
      <c r="P8475" s="6"/>
      <c r="Q8475" s="6"/>
      <c r="R8475" s="6"/>
      <c r="S8475" s="6"/>
    </row>
    <row r="8476" spans="7:19" ht="12.75">
      <c r="G8476" s="6"/>
      <c r="H8476" s="6"/>
      <c r="I8476" s="6"/>
      <c r="J8476" s="6"/>
      <c r="K8476" s="6"/>
      <c r="L8476" s="6"/>
      <c r="M8476" s="6"/>
      <c r="N8476" s="6"/>
      <c r="O8476" s="6"/>
      <c r="P8476" s="6"/>
      <c r="Q8476" s="6"/>
      <c r="R8476" s="6"/>
      <c r="S8476" s="6"/>
    </row>
    <row r="8477" spans="7:19" ht="12.75">
      <c r="G8477" s="6"/>
      <c r="H8477" s="6"/>
      <c r="I8477" s="6"/>
      <c r="J8477" s="6"/>
      <c r="K8477" s="6"/>
      <c r="L8477" s="6"/>
      <c r="M8477" s="6"/>
      <c r="N8477" s="6"/>
      <c r="O8477" s="6"/>
      <c r="P8477" s="6"/>
      <c r="Q8477" s="6"/>
      <c r="R8477" s="6"/>
      <c r="S8477" s="6"/>
    </row>
    <row r="8478" spans="7:19" ht="12.75">
      <c r="G8478" s="6"/>
      <c r="H8478" s="6"/>
      <c r="I8478" s="6"/>
      <c r="J8478" s="6"/>
      <c r="K8478" s="6"/>
      <c r="L8478" s="6"/>
      <c r="M8478" s="6"/>
      <c r="N8478" s="6"/>
      <c r="O8478" s="6"/>
      <c r="P8478" s="6"/>
      <c r="Q8478" s="6"/>
      <c r="R8478" s="6"/>
      <c r="S8478" s="6"/>
    </row>
    <row r="8479" spans="7:19" ht="12.75">
      <c r="G8479" s="6"/>
      <c r="H8479" s="6"/>
      <c r="I8479" s="6"/>
      <c r="J8479" s="6"/>
      <c r="K8479" s="6"/>
      <c r="L8479" s="6"/>
      <c r="M8479" s="6"/>
      <c r="N8479" s="6"/>
      <c r="O8479" s="6"/>
      <c r="P8479" s="6"/>
      <c r="Q8479" s="6"/>
      <c r="R8479" s="6"/>
      <c r="S8479" s="6"/>
    </row>
    <row r="8480" spans="7:19" ht="12.75">
      <c r="G8480" s="6"/>
      <c r="H8480" s="6"/>
      <c r="I8480" s="6"/>
      <c r="J8480" s="6"/>
      <c r="K8480" s="6"/>
      <c r="L8480" s="6"/>
      <c r="M8480" s="6"/>
      <c r="N8480" s="6"/>
      <c r="O8480" s="6"/>
      <c r="P8480" s="6"/>
      <c r="Q8480" s="6"/>
      <c r="R8480" s="6"/>
      <c r="S8480" s="6"/>
    </row>
    <row r="8481" spans="7:19" ht="12.75">
      <c r="G8481" s="6"/>
      <c r="H8481" s="6"/>
      <c r="I8481" s="6"/>
      <c r="J8481" s="6"/>
      <c r="K8481" s="6"/>
      <c r="L8481" s="6"/>
      <c r="M8481" s="6"/>
      <c r="N8481" s="6"/>
      <c r="O8481" s="6"/>
      <c r="P8481" s="6"/>
      <c r="Q8481" s="6"/>
      <c r="R8481" s="6"/>
      <c r="S8481" s="6"/>
    </row>
    <row r="8482" spans="7:19" ht="12.75">
      <c r="G8482" s="6"/>
      <c r="H8482" s="6"/>
      <c r="I8482" s="6"/>
      <c r="J8482" s="6"/>
      <c r="K8482" s="6"/>
      <c r="L8482" s="6"/>
      <c r="M8482" s="6"/>
      <c r="N8482" s="6"/>
      <c r="O8482" s="6"/>
      <c r="P8482" s="6"/>
      <c r="Q8482" s="6"/>
      <c r="R8482" s="6"/>
      <c r="S8482" s="6"/>
    </row>
    <row r="8483" spans="7:19" ht="12.75">
      <c r="G8483" s="6"/>
      <c r="H8483" s="6"/>
      <c r="I8483" s="6"/>
      <c r="J8483" s="6"/>
      <c r="K8483" s="6"/>
      <c r="L8483" s="6"/>
      <c r="M8483" s="6"/>
      <c r="N8483" s="6"/>
      <c r="O8483" s="6"/>
      <c r="P8483" s="6"/>
      <c r="Q8483" s="6"/>
      <c r="R8483" s="6"/>
      <c r="S8483" s="6"/>
    </row>
    <row r="8484" spans="7:19" ht="12.75">
      <c r="G8484" s="6"/>
      <c r="H8484" s="6"/>
      <c r="I8484" s="6"/>
      <c r="J8484" s="6"/>
      <c r="K8484" s="6"/>
      <c r="L8484" s="6"/>
      <c r="M8484" s="6"/>
      <c r="N8484" s="6"/>
      <c r="O8484" s="6"/>
      <c r="P8484" s="6"/>
      <c r="Q8484" s="6"/>
      <c r="R8484" s="6"/>
      <c r="S8484" s="6"/>
    </row>
    <row r="8485" spans="7:19" ht="12.75">
      <c r="G8485" s="6"/>
      <c r="H8485" s="6"/>
      <c r="I8485" s="6"/>
      <c r="J8485" s="6"/>
      <c r="K8485" s="6"/>
      <c r="L8485" s="6"/>
      <c r="M8485" s="6"/>
      <c r="N8485" s="6"/>
      <c r="O8485" s="6"/>
      <c r="P8485" s="6"/>
      <c r="Q8485" s="6"/>
      <c r="R8485" s="6"/>
      <c r="S8485" s="6"/>
    </row>
    <row r="8486" spans="7:19" ht="12.75">
      <c r="G8486" s="6"/>
      <c r="H8486" s="6"/>
      <c r="I8486" s="6"/>
      <c r="J8486" s="6"/>
      <c r="K8486" s="6"/>
      <c r="L8486" s="6"/>
      <c r="M8486" s="6"/>
      <c r="N8486" s="6"/>
      <c r="O8486" s="6"/>
      <c r="P8486" s="6"/>
      <c r="Q8486" s="6"/>
      <c r="R8486" s="6"/>
      <c r="S8486" s="6"/>
    </row>
    <row r="8487" spans="7:19" ht="12.75">
      <c r="G8487" s="6"/>
      <c r="H8487" s="6"/>
      <c r="I8487" s="6"/>
      <c r="J8487" s="6"/>
      <c r="K8487" s="6"/>
      <c r="L8487" s="6"/>
      <c r="M8487" s="6"/>
      <c r="N8487" s="6"/>
      <c r="O8487" s="6"/>
      <c r="P8487" s="6"/>
      <c r="Q8487" s="6"/>
      <c r="R8487" s="6"/>
      <c r="S8487" s="6"/>
    </row>
    <row r="8488" spans="7:19" ht="12.75">
      <c r="G8488" s="6"/>
      <c r="H8488" s="6"/>
      <c r="I8488" s="6"/>
      <c r="J8488" s="6"/>
      <c r="K8488" s="6"/>
      <c r="L8488" s="6"/>
      <c r="M8488" s="6"/>
      <c r="N8488" s="6"/>
      <c r="O8488" s="6"/>
      <c r="P8488" s="6"/>
      <c r="Q8488" s="6"/>
      <c r="R8488" s="6"/>
      <c r="S8488" s="6"/>
    </row>
    <row r="8489" spans="7:19" ht="12.75">
      <c r="G8489" s="6"/>
      <c r="H8489" s="6"/>
      <c r="I8489" s="6"/>
      <c r="J8489" s="6"/>
      <c r="K8489" s="6"/>
      <c r="L8489" s="6"/>
      <c r="M8489" s="6"/>
      <c r="N8489" s="6"/>
      <c r="O8489" s="6"/>
      <c r="P8489" s="6"/>
      <c r="Q8489" s="6"/>
      <c r="R8489" s="6"/>
      <c r="S8489" s="6"/>
    </row>
    <row r="8490" spans="7:19" ht="12.75">
      <c r="G8490" s="6"/>
      <c r="H8490" s="6"/>
      <c r="I8490" s="6"/>
      <c r="J8490" s="6"/>
      <c r="K8490" s="6"/>
      <c r="L8490" s="6"/>
      <c r="M8490" s="6"/>
      <c r="N8490" s="6"/>
      <c r="O8490" s="6"/>
      <c r="P8490" s="6"/>
      <c r="Q8490" s="6"/>
      <c r="R8490" s="6"/>
      <c r="S8490" s="6"/>
    </row>
    <row r="8491" spans="7:19" ht="12.75">
      <c r="G8491" s="6"/>
      <c r="H8491" s="6"/>
      <c r="I8491" s="6"/>
      <c r="J8491" s="6"/>
      <c r="K8491" s="6"/>
      <c r="L8491" s="6"/>
      <c r="M8491" s="6"/>
      <c r="N8491" s="6"/>
      <c r="O8491" s="6"/>
      <c r="P8491" s="6"/>
      <c r="Q8491" s="6"/>
      <c r="R8491" s="6"/>
      <c r="S8491" s="6"/>
    </row>
    <row r="8492" spans="7:19" ht="12.75">
      <c r="G8492" s="6"/>
      <c r="H8492" s="6"/>
      <c r="I8492" s="6"/>
      <c r="J8492" s="6"/>
      <c r="K8492" s="6"/>
      <c r="L8492" s="6"/>
      <c r="M8492" s="6"/>
      <c r="N8492" s="6"/>
      <c r="O8492" s="6"/>
      <c r="P8492" s="6"/>
      <c r="Q8492" s="6"/>
      <c r="R8492" s="6"/>
      <c r="S8492" s="6"/>
    </row>
    <row r="8493" spans="7:19" ht="12.75">
      <c r="G8493" s="6"/>
      <c r="H8493" s="6"/>
      <c r="I8493" s="6"/>
      <c r="J8493" s="6"/>
      <c r="K8493" s="6"/>
      <c r="L8493" s="6"/>
      <c r="M8493" s="6"/>
      <c r="N8493" s="6"/>
      <c r="O8493" s="6"/>
      <c r="P8493" s="6"/>
      <c r="Q8493" s="6"/>
      <c r="R8493" s="6"/>
      <c r="S8493" s="6"/>
    </row>
    <row r="8494" spans="7:19" ht="12.75">
      <c r="G8494" s="6"/>
      <c r="H8494" s="6"/>
      <c r="I8494" s="6"/>
      <c r="J8494" s="6"/>
      <c r="K8494" s="6"/>
      <c r="L8494" s="6"/>
      <c r="M8494" s="6"/>
      <c r="N8494" s="6"/>
      <c r="O8494" s="6"/>
      <c r="P8494" s="6"/>
      <c r="Q8494" s="6"/>
      <c r="R8494" s="6"/>
      <c r="S8494" s="6"/>
    </row>
    <row r="8495" spans="7:19" ht="12.75">
      <c r="G8495" s="6"/>
      <c r="H8495" s="6"/>
      <c r="I8495" s="6"/>
      <c r="J8495" s="6"/>
      <c r="K8495" s="6"/>
      <c r="L8495" s="6"/>
      <c r="M8495" s="6"/>
      <c r="N8495" s="6"/>
      <c r="O8495" s="6"/>
      <c r="P8495" s="6"/>
      <c r="Q8495" s="6"/>
      <c r="R8495" s="6"/>
      <c r="S8495" s="6"/>
    </row>
    <row r="8496" spans="7:19" ht="12.75">
      <c r="G8496" s="6"/>
      <c r="H8496" s="6"/>
      <c r="I8496" s="6"/>
      <c r="J8496" s="6"/>
      <c r="K8496" s="6"/>
      <c r="L8496" s="6"/>
      <c r="M8496" s="6"/>
      <c r="N8496" s="6"/>
      <c r="O8496" s="6"/>
      <c r="P8496" s="6"/>
      <c r="Q8496" s="6"/>
      <c r="R8496" s="6"/>
      <c r="S8496" s="6"/>
    </row>
    <row r="8497" spans="7:19" ht="12.75">
      <c r="G8497" s="6"/>
      <c r="H8497" s="6"/>
      <c r="I8497" s="6"/>
      <c r="J8497" s="6"/>
      <c r="K8497" s="6"/>
      <c r="L8497" s="6"/>
      <c r="M8497" s="6"/>
      <c r="N8497" s="6"/>
      <c r="O8497" s="6"/>
      <c r="P8497" s="6"/>
      <c r="Q8497" s="6"/>
      <c r="R8497" s="6"/>
      <c r="S8497" s="6"/>
    </row>
    <row r="8498" spans="7:19" ht="12.75">
      <c r="G8498" s="6"/>
      <c r="H8498" s="6"/>
      <c r="I8498" s="6"/>
      <c r="J8498" s="6"/>
      <c r="K8498" s="6"/>
      <c r="L8498" s="6"/>
      <c r="M8498" s="6"/>
      <c r="N8498" s="6"/>
      <c r="O8498" s="6"/>
      <c r="P8498" s="6"/>
      <c r="Q8498" s="6"/>
      <c r="R8498" s="6"/>
      <c r="S8498" s="6"/>
    </row>
    <row r="8499" spans="7:19" ht="12.75">
      <c r="G8499" s="6"/>
      <c r="H8499" s="6"/>
      <c r="I8499" s="6"/>
      <c r="J8499" s="6"/>
      <c r="K8499" s="6"/>
      <c r="L8499" s="6"/>
      <c r="M8499" s="6"/>
      <c r="N8499" s="6"/>
      <c r="O8499" s="6"/>
      <c r="P8499" s="6"/>
      <c r="Q8499" s="6"/>
      <c r="R8499" s="6"/>
      <c r="S8499" s="6"/>
    </row>
    <row r="8500" spans="7:19" ht="12.75">
      <c r="G8500" s="6"/>
      <c r="H8500" s="6"/>
      <c r="I8500" s="6"/>
      <c r="J8500" s="6"/>
      <c r="K8500" s="6"/>
      <c r="L8500" s="6"/>
      <c r="M8500" s="6"/>
      <c r="N8500" s="6"/>
      <c r="O8500" s="6"/>
      <c r="P8500" s="6"/>
      <c r="Q8500" s="6"/>
      <c r="R8500" s="6"/>
      <c r="S8500" s="6"/>
    </row>
    <row r="8501" spans="7:19" ht="12.75">
      <c r="G8501" s="6"/>
      <c r="H8501" s="6"/>
      <c r="I8501" s="6"/>
      <c r="J8501" s="6"/>
      <c r="K8501" s="6"/>
      <c r="L8501" s="6"/>
      <c r="M8501" s="6"/>
      <c r="N8501" s="6"/>
      <c r="O8501" s="6"/>
      <c r="P8501" s="6"/>
      <c r="Q8501" s="6"/>
      <c r="R8501" s="6"/>
      <c r="S8501" s="6"/>
    </row>
    <row r="8502" spans="7:19" ht="12.75">
      <c r="G8502" s="6"/>
      <c r="H8502" s="6"/>
      <c r="I8502" s="6"/>
      <c r="J8502" s="6"/>
      <c r="K8502" s="6"/>
      <c r="L8502" s="6"/>
      <c r="M8502" s="6"/>
      <c r="N8502" s="6"/>
      <c r="O8502" s="6"/>
      <c r="P8502" s="6"/>
      <c r="Q8502" s="6"/>
      <c r="R8502" s="6"/>
      <c r="S8502" s="6"/>
    </row>
    <row r="8503" spans="7:19" ht="12.75">
      <c r="G8503" s="6"/>
      <c r="H8503" s="6"/>
      <c r="I8503" s="6"/>
      <c r="J8503" s="6"/>
      <c r="K8503" s="6"/>
      <c r="L8503" s="6"/>
      <c r="M8503" s="6"/>
      <c r="N8503" s="6"/>
      <c r="O8503" s="6"/>
      <c r="P8503" s="6"/>
      <c r="Q8503" s="6"/>
      <c r="R8503" s="6"/>
      <c r="S8503" s="6"/>
    </row>
    <row r="8504" spans="7:19" ht="12.75">
      <c r="G8504" s="6"/>
      <c r="H8504" s="6"/>
      <c r="I8504" s="6"/>
      <c r="J8504" s="6"/>
      <c r="K8504" s="6"/>
      <c r="L8504" s="6"/>
      <c r="M8504" s="6"/>
      <c r="N8504" s="6"/>
      <c r="O8504" s="6"/>
      <c r="P8504" s="6"/>
      <c r="Q8504" s="6"/>
      <c r="R8504" s="6"/>
      <c r="S8504" s="6"/>
    </row>
    <row r="8505" spans="7:19" ht="12.75">
      <c r="G8505" s="6"/>
      <c r="H8505" s="6"/>
      <c r="I8505" s="6"/>
      <c r="J8505" s="6"/>
      <c r="K8505" s="6"/>
      <c r="L8505" s="6"/>
      <c r="M8505" s="6"/>
      <c r="N8505" s="6"/>
      <c r="O8505" s="6"/>
      <c r="P8505" s="6"/>
      <c r="Q8505" s="6"/>
      <c r="R8505" s="6"/>
      <c r="S8505" s="6"/>
    </row>
    <row r="8506" spans="7:19" ht="12.75">
      <c r="G8506" s="6"/>
      <c r="H8506" s="6"/>
      <c r="I8506" s="6"/>
      <c r="J8506" s="6"/>
      <c r="K8506" s="6"/>
      <c r="L8506" s="6"/>
      <c r="M8506" s="6"/>
      <c r="N8506" s="6"/>
      <c r="O8506" s="6"/>
      <c r="P8506" s="6"/>
      <c r="Q8506" s="6"/>
      <c r="R8506" s="6"/>
      <c r="S8506" s="6"/>
    </row>
    <row r="8507" spans="7:19" ht="12.75">
      <c r="G8507" s="6"/>
      <c r="H8507" s="6"/>
      <c r="I8507" s="6"/>
      <c r="J8507" s="6"/>
      <c r="K8507" s="6"/>
      <c r="L8507" s="6"/>
      <c r="M8507" s="6"/>
      <c r="N8507" s="6"/>
      <c r="O8507" s="6"/>
      <c r="P8507" s="6"/>
      <c r="Q8507" s="6"/>
      <c r="R8507" s="6"/>
      <c r="S8507" s="6"/>
    </row>
    <row r="8508" spans="7:19" ht="12.75">
      <c r="G8508" s="6"/>
      <c r="H8508" s="6"/>
      <c r="I8508" s="6"/>
      <c r="J8508" s="6"/>
      <c r="K8508" s="6"/>
      <c r="L8508" s="6"/>
      <c r="M8508" s="6"/>
      <c r="N8508" s="6"/>
      <c r="O8508" s="6"/>
      <c r="P8508" s="6"/>
      <c r="Q8508" s="6"/>
      <c r="R8508" s="6"/>
      <c r="S8508" s="6"/>
    </row>
    <row r="8509" spans="7:19" ht="12.75">
      <c r="G8509" s="6"/>
      <c r="H8509" s="6"/>
      <c r="I8509" s="6"/>
      <c r="J8509" s="6"/>
      <c r="K8509" s="6"/>
      <c r="L8509" s="6"/>
      <c r="M8509" s="6"/>
      <c r="N8509" s="6"/>
      <c r="O8509" s="6"/>
      <c r="P8509" s="6"/>
      <c r="Q8509" s="6"/>
      <c r="R8509" s="6"/>
      <c r="S8509" s="6"/>
    </row>
    <row r="8510" spans="7:19" ht="12.75">
      <c r="G8510" s="6"/>
      <c r="H8510" s="6"/>
      <c r="I8510" s="6"/>
      <c r="J8510" s="6"/>
      <c r="K8510" s="6"/>
      <c r="L8510" s="6"/>
      <c r="M8510" s="6"/>
      <c r="N8510" s="6"/>
      <c r="O8510" s="6"/>
      <c r="P8510" s="6"/>
      <c r="Q8510" s="6"/>
      <c r="R8510" s="6"/>
      <c r="S8510" s="6"/>
    </row>
    <row r="8511" spans="7:19" ht="12.75">
      <c r="G8511" s="6"/>
      <c r="H8511" s="6"/>
      <c r="I8511" s="6"/>
      <c r="J8511" s="6"/>
      <c r="K8511" s="6"/>
      <c r="L8511" s="6"/>
      <c r="M8511" s="6"/>
      <c r="N8511" s="6"/>
      <c r="O8511" s="6"/>
      <c r="P8511" s="6"/>
      <c r="Q8511" s="6"/>
      <c r="R8511" s="6"/>
      <c r="S8511" s="6"/>
    </row>
    <row r="8512" spans="7:19" ht="12.75">
      <c r="G8512" s="6"/>
      <c r="H8512" s="6"/>
      <c r="I8512" s="6"/>
      <c r="J8512" s="6"/>
      <c r="K8512" s="6"/>
      <c r="L8512" s="6"/>
      <c r="M8512" s="6"/>
      <c r="N8512" s="6"/>
      <c r="O8512" s="6"/>
      <c r="P8512" s="6"/>
      <c r="Q8512" s="6"/>
      <c r="R8512" s="6"/>
      <c r="S8512" s="6"/>
    </row>
    <row r="8513" spans="7:19" ht="12.75">
      <c r="G8513" s="6"/>
      <c r="H8513" s="6"/>
      <c r="I8513" s="6"/>
      <c r="J8513" s="6"/>
      <c r="K8513" s="6"/>
      <c r="L8513" s="6"/>
      <c r="M8513" s="6"/>
      <c r="N8513" s="6"/>
      <c r="O8513" s="6"/>
      <c r="P8513" s="6"/>
      <c r="Q8513" s="6"/>
      <c r="R8513" s="6"/>
      <c r="S8513" s="6"/>
    </row>
    <row r="8514" spans="7:19" ht="12.75">
      <c r="G8514" s="6"/>
      <c r="H8514" s="6"/>
      <c r="I8514" s="6"/>
      <c r="J8514" s="6"/>
      <c r="K8514" s="6"/>
      <c r="L8514" s="6"/>
      <c r="M8514" s="6"/>
      <c r="N8514" s="6"/>
      <c r="O8514" s="6"/>
      <c r="P8514" s="6"/>
      <c r="Q8514" s="6"/>
      <c r="R8514" s="6"/>
      <c r="S8514" s="6"/>
    </row>
    <row r="8515" spans="7:19" ht="12.75">
      <c r="G8515" s="6"/>
      <c r="H8515" s="6"/>
      <c r="I8515" s="6"/>
      <c r="J8515" s="6"/>
      <c r="K8515" s="6"/>
      <c r="L8515" s="6"/>
      <c r="M8515" s="6"/>
      <c r="N8515" s="6"/>
      <c r="O8515" s="6"/>
      <c r="P8515" s="6"/>
      <c r="Q8515" s="6"/>
      <c r="R8515" s="6"/>
      <c r="S8515" s="6"/>
    </row>
    <row r="8516" spans="7:19" ht="12.75">
      <c r="G8516" s="6"/>
      <c r="H8516" s="6"/>
      <c r="I8516" s="6"/>
      <c r="J8516" s="6"/>
      <c r="K8516" s="6"/>
      <c r="L8516" s="6"/>
      <c r="M8516" s="6"/>
      <c r="N8516" s="6"/>
      <c r="O8516" s="6"/>
      <c r="P8516" s="6"/>
      <c r="Q8516" s="6"/>
      <c r="R8516" s="6"/>
      <c r="S8516" s="6"/>
    </row>
    <row r="8517" spans="7:19" ht="12.75">
      <c r="G8517" s="6"/>
      <c r="H8517" s="6"/>
      <c r="I8517" s="6"/>
      <c r="J8517" s="6"/>
      <c r="K8517" s="6"/>
      <c r="L8517" s="6"/>
      <c r="M8517" s="6"/>
      <c r="N8517" s="6"/>
      <c r="O8517" s="6"/>
      <c r="P8517" s="6"/>
      <c r="Q8517" s="6"/>
      <c r="R8517" s="6"/>
      <c r="S8517" s="6"/>
    </row>
    <row r="8518" spans="7:19" ht="12.75">
      <c r="G8518" s="6"/>
      <c r="H8518" s="6"/>
      <c r="I8518" s="6"/>
      <c r="J8518" s="6"/>
      <c r="K8518" s="6"/>
      <c r="L8518" s="6"/>
      <c r="M8518" s="6"/>
      <c r="N8518" s="6"/>
      <c r="O8518" s="6"/>
      <c r="P8518" s="6"/>
      <c r="Q8518" s="6"/>
      <c r="R8518" s="6"/>
      <c r="S8518" s="6"/>
    </row>
    <row r="8519" spans="7:19" ht="12.75">
      <c r="G8519" s="6"/>
      <c r="H8519" s="6"/>
      <c r="I8519" s="6"/>
      <c r="J8519" s="6"/>
      <c r="K8519" s="6"/>
      <c r="L8519" s="6"/>
      <c r="M8519" s="6"/>
      <c r="N8519" s="6"/>
      <c r="O8519" s="6"/>
      <c r="P8519" s="6"/>
      <c r="Q8519" s="6"/>
      <c r="R8519" s="6"/>
      <c r="S8519" s="6"/>
    </row>
    <row r="8520" spans="7:19" ht="12.75">
      <c r="G8520" s="6"/>
      <c r="H8520" s="6"/>
      <c r="I8520" s="6"/>
      <c r="J8520" s="6"/>
      <c r="K8520" s="6"/>
      <c r="L8520" s="6"/>
      <c r="M8520" s="6"/>
      <c r="N8520" s="6"/>
      <c r="O8520" s="6"/>
      <c r="P8520" s="6"/>
      <c r="Q8520" s="6"/>
      <c r="R8520" s="6"/>
      <c r="S8520" s="6"/>
    </row>
    <row r="8521" spans="7:19" ht="12.75">
      <c r="G8521" s="6"/>
      <c r="H8521" s="6"/>
      <c r="I8521" s="6"/>
      <c r="J8521" s="6"/>
      <c r="K8521" s="6"/>
      <c r="L8521" s="6"/>
      <c r="M8521" s="6"/>
      <c r="N8521" s="6"/>
      <c r="O8521" s="6"/>
      <c r="P8521" s="6"/>
      <c r="Q8521" s="6"/>
      <c r="R8521" s="6"/>
      <c r="S8521" s="6"/>
    </row>
    <row r="8522" spans="7:19" ht="12.75">
      <c r="G8522" s="6"/>
      <c r="H8522" s="6"/>
      <c r="I8522" s="6"/>
      <c r="J8522" s="6"/>
      <c r="K8522" s="6"/>
      <c r="L8522" s="6"/>
      <c r="M8522" s="6"/>
      <c r="N8522" s="6"/>
      <c r="O8522" s="6"/>
      <c r="P8522" s="6"/>
      <c r="Q8522" s="6"/>
      <c r="R8522" s="6"/>
      <c r="S8522" s="6"/>
    </row>
    <row r="8523" spans="7:19" ht="12.75">
      <c r="G8523" s="6"/>
      <c r="H8523" s="6"/>
      <c r="I8523" s="6"/>
      <c r="J8523" s="6"/>
      <c r="K8523" s="6"/>
      <c r="L8523" s="6"/>
      <c r="M8523" s="6"/>
      <c r="N8523" s="6"/>
      <c r="O8523" s="6"/>
      <c r="P8523" s="6"/>
      <c r="Q8523" s="6"/>
      <c r="R8523" s="6"/>
      <c r="S8523" s="6"/>
    </row>
    <row r="8524" spans="7:19" ht="12.75">
      <c r="G8524" s="6"/>
      <c r="H8524" s="6"/>
      <c r="I8524" s="6"/>
      <c r="J8524" s="6"/>
      <c r="K8524" s="6"/>
      <c r="L8524" s="6"/>
      <c r="M8524" s="6"/>
      <c r="N8524" s="6"/>
      <c r="O8524" s="6"/>
      <c r="P8524" s="6"/>
      <c r="Q8524" s="6"/>
      <c r="R8524" s="6"/>
      <c r="S8524" s="6"/>
    </row>
    <row r="8525" spans="7:19" ht="12.75">
      <c r="G8525" s="6"/>
      <c r="H8525" s="6"/>
      <c r="I8525" s="6"/>
      <c r="J8525" s="6"/>
      <c r="K8525" s="6"/>
      <c r="L8525" s="6"/>
      <c r="M8525" s="6"/>
      <c r="N8525" s="6"/>
      <c r="O8525" s="6"/>
      <c r="P8525" s="6"/>
      <c r="Q8525" s="6"/>
      <c r="R8525" s="6"/>
      <c r="S8525" s="6"/>
    </row>
    <row r="8526" spans="7:19" ht="12.75">
      <c r="G8526" s="6"/>
      <c r="H8526" s="6"/>
      <c r="I8526" s="6"/>
      <c r="J8526" s="6"/>
      <c r="K8526" s="6"/>
      <c r="L8526" s="6"/>
      <c r="M8526" s="6"/>
      <c r="N8526" s="6"/>
      <c r="O8526" s="6"/>
      <c r="P8526" s="6"/>
      <c r="Q8526" s="6"/>
      <c r="R8526" s="6"/>
      <c r="S8526" s="6"/>
    </row>
    <row r="8527" spans="7:19" ht="12.75">
      <c r="G8527" s="6"/>
      <c r="H8527" s="6"/>
      <c r="I8527" s="6"/>
      <c r="J8527" s="6"/>
      <c r="K8527" s="6"/>
      <c r="L8527" s="6"/>
      <c r="M8527" s="6"/>
      <c r="N8527" s="6"/>
      <c r="O8527" s="6"/>
      <c r="P8527" s="6"/>
      <c r="Q8527" s="6"/>
      <c r="R8527" s="6"/>
      <c r="S8527" s="6"/>
    </row>
    <row r="8528" spans="7:19" ht="12.75">
      <c r="G8528" s="6"/>
      <c r="H8528" s="6"/>
      <c r="I8528" s="6"/>
      <c r="J8528" s="6"/>
      <c r="K8528" s="6"/>
      <c r="L8528" s="6"/>
      <c r="M8528" s="6"/>
      <c r="N8528" s="6"/>
      <c r="O8528" s="6"/>
      <c r="P8528" s="6"/>
      <c r="Q8528" s="6"/>
      <c r="R8528" s="6"/>
      <c r="S8528" s="6"/>
    </row>
    <row r="8529" spans="7:19" ht="12.75">
      <c r="G8529" s="6"/>
      <c r="H8529" s="6"/>
      <c r="I8529" s="6"/>
      <c r="J8529" s="6"/>
      <c r="K8529" s="6"/>
      <c r="L8529" s="6"/>
      <c r="M8529" s="6"/>
      <c r="N8529" s="6"/>
      <c r="O8529" s="6"/>
      <c r="P8529" s="6"/>
      <c r="Q8529" s="6"/>
      <c r="R8529" s="6"/>
      <c r="S8529" s="6"/>
    </row>
    <row r="8530" spans="7:19" ht="12.75">
      <c r="G8530" s="6"/>
      <c r="H8530" s="6"/>
      <c r="I8530" s="6"/>
      <c r="J8530" s="6"/>
      <c r="K8530" s="6"/>
      <c r="L8530" s="6"/>
      <c r="M8530" s="6"/>
      <c r="N8530" s="6"/>
      <c r="O8530" s="6"/>
      <c r="P8530" s="6"/>
      <c r="Q8530" s="6"/>
      <c r="R8530" s="6"/>
      <c r="S8530" s="6"/>
    </row>
    <row r="8531" spans="7:19" ht="12.75">
      <c r="G8531" s="6"/>
      <c r="H8531" s="6"/>
      <c r="I8531" s="6"/>
      <c r="J8531" s="6"/>
      <c r="K8531" s="6"/>
      <c r="L8531" s="6"/>
      <c r="M8531" s="6"/>
      <c r="N8531" s="6"/>
      <c r="O8531" s="6"/>
      <c r="P8531" s="6"/>
      <c r="Q8531" s="6"/>
      <c r="R8531" s="6"/>
      <c r="S8531" s="6"/>
    </row>
    <row r="8532" spans="7:19" ht="12.75">
      <c r="G8532" s="6"/>
      <c r="H8532" s="6"/>
      <c r="I8532" s="6"/>
      <c r="J8532" s="6"/>
      <c r="K8532" s="6"/>
      <c r="L8532" s="6"/>
      <c r="M8532" s="6"/>
      <c r="N8532" s="6"/>
      <c r="O8532" s="6"/>
      <c r="P8532" s="6"/>
      <c r="Q8532" s="6"/>
      <c r="R8532" s="6"/>
      <c r="S8532" s="6"/>
    </row>
    <row r="8533" spans="7:19" ht="12.75">
      <c r="G8533" s="6"/>
      <c r="H8533" s="6"/>
      <c r="I8533" s="6"/>
      <c r="J8533" s="6"/>
      <c r="K8533" s="6"/>
      <c r="L8533" s="6"/>
      <c r="M8533" s="6"/>
      <c r="N8533" s="6"/>
      <c r="O8533" s="6"/>
      <c r="P8533" s="6"/>
      <c r="Q8533" s="6"/>
      <c r="R8533" s="6"/>
      <c r="S8533" s="6"/>
    </row>
    <row r="8534" spans="7:19" ht="12.75">
      <c r="G8534" s="6"/>
      <c r="H8534" s="6"/>
      <c r="I8534" s="6"/>
      <c r="J8534" s="6"/>
      <c r="K8534" s="6"/>
      <c r="L8534" s="6"/>
      <c r="M8534" s="6"/>
      <c r="N8534" s="6"/>
      <c r="O8534" s="6"/>
      <c r="P8534" s="6"/>
      <c r="Q8534" s="6"/>
      <c r="R8534" s="6"/>
      <c r="S8534" s="6"/>
    </row>
    <row r="8535" spans="7:19" ht="12.75">
      <c r="G8535" s="6"/>
      <c r="H8535" s="6"/>
      <c r="I8535" s="6"/>
      <c r="J8535" s="6"/>
      <c r="K8535" s="6"/>
      <c r="L8535" s="6"/>
      <c r="M8535" s="6"/>
      <c r="N8535" s="6"/>
      <c r="O8535" s="6"/>
      <c r="P8535" s="6"/>
      <c r="Q8535" s="6"/>
      <c r="R8535" s="6"/>
      <c r="S8535" s="6"/>
    </row>
    <row r="8536" spans="7:19" ht="12.75">
      <c r="G8536" s="6"/>
      <c r="H8536" s="6"/>
      <c r="I8536" s="6"/>
      <c r="J8536" s="6"/>
      <c r="K8536" s="6"/>
      <c r="L8536" s="6"/>
      <c r="M8536" s="6"/>
      <c r="N8536" s="6"/>
      <c r="O8536" s="6"/>
      <c r="P8536" s="6"/>
      <c r="Q8536" s="6"/>
      <c r="R8536" s="6"/>
      <c r="S8536" s="6"/>
    </row>
    <row r="8537" spans="7:19" ht="12.75">
      <c r="G8537" s="6"/>
      <c r="H8537" s="6"/>
      <c r="I8537" s="6"/>
      <c r="J8537" s="6"/>
      <c r="K8537" s="6"/>
      <c r="L8537" s="6"/>
      <c r="M8537" s="6"/>
      <c r="N8537" s="6"/>
      <c r="O8537" s="6"/>
      <c r="P8537" s="6"/>
      <c r="Q8537" s="6"/>
      <c r="R8537" s="6"/>
      <c r="S8537" s="6"/>
    </row>
    <row r="8538" spans="7:19" ht="12.75">
      <c r="G8538" s="6"/>
      <c r="H8538" s="6"/>
      <c r="I8538" s="6"/>
      <c r="J8538" s="6"/>
      <c r="K8538" s="6"/>
      <c r="L8538" s="6"/>
      <c r="M8538" s="6"/>
      <c r="N8538" s="6"/>
      <c r="O8538" s="6"/>
      <c r="P8538" s="6"/>
      <c r="Q8538" s="6"/>
      <c r="R8538" s="6"/>
      <c r="S8538" s="6"/>
    </row>
    <row r="8539" spans="7:19" ht="12.75">
      <c r="G8539" s="6"/>
      <c r="H8539" s="6"/>
      <c r="I8539" s="6"/>
      <c r="J8539" s="6"/>
      <c r="K8539" s="6"/>
      <c r="L8539" s="6"/>
      <c r="M8539" s="6"/>
      <c r="N8539" s="6"/>
      <c r="O8539" s="6"/>
      <c r="P8539" s="6"/>
      <c r="Q8539" s="6"/>
      <c r="R8539" s="6"/>
      <c r="S8539" s="6"/>
    </row>
    <row r="8540" spans="7:19" ht="12.75">
      <c r="G8540" s="6"/>
      <c r="H8540" s="6"/>
      <c r="I8540" s="6"/>
      <c r="J8540" s="6"/>
      <c r="K8540" s="6"/>
      <c r="L8540" s="6"/>
      <c r="M8540" s="6"/>
      <c r="N8540" s="6"/>
      <c r="O8540" s="6"/>
      <c r="P8540" s="6"/>
      <c r="Q8540" s="6"/>
      <c r="R8540" s="6"/>
      <c r="S8540" s="6"/>
    </row>
    <row r="8541" spans="7:19" ht="12.75">
      <c r="G8541" s="6"/>
      <c r="H8541" s="6"/>
      <c r="I8541" s="6"/>
      <c r="J8541" s="6"/>
      <c r="K8541" s="6"/>
      <c r="L8541" s="6"/>
      <c r="M8541" s="6"/>
      <c r="N8541" s="6"/>
      <c r="O8541" s="6"/>
      <c r="P8541" s="6"/>
      <c r="Q8541" s="6"/>
      <c r="R8541" s="6"/>
      <c r="S8541" s="6"/>
    </row>
    <row r="8542" spans="7:19" ht="12.75">
      <c r="G8542" s="6"/>
      <c r="H8542" s="6"/>
      <c r="I8542" s="6"/>
      <c r="J8542" s="6"/>
      <c r="K8542" s="6"/>
      <c r="L8542" s="6"/>
      <c r="M8542" s="6"/>
      <c r="N8542" s="6"/>
      <c r="O8542" s="6"/>
      <c r="P8542" s="6"/>
      <c r="Q8542" s="6"/>
      <c r="R8542" s="6"/>
      <c r="S8542" s="6"/>
    </row>
    <row r="8543" spans="7:19" ht="12.75">
      <c r="G8543" s="6"/>
      <c r="H8543" s="6"/>
      <c r="I8543" s="6"/>
      <c r="J8543" s="6"/>
      <c r="K8543" s="6"/>
      <c r="L8543" s="6"/>
      <c r="M8543" s="6"/>
      <c r="N8543" s="6"/>
      <c r="O8543" s="6"/>
      <c r="P8543" s="6"/>
      <c r="Q8543" s="6"/>
      <c r="R8543" s="6"/>
      <c r="S8543" s="6"/>
    </row>
    <row r="8544" spans="7:19" ht="12.75">
      <c r="G8544" s="6"/>
      <c r="H8544" s="6"/>
      <c r="I8544" s="6"/>
      <c r="J8544" s="6"/>
      <c r="K8544" s="6"/>
      <c r="L8544" s="6"/>
      <c r="M8544" s="6"/>
      <c r="N8544" s="6"/>
      <c r="O8544" s="6"/>
      <c r="P8544" s="6"/>
      <c r="Q8544" s="6"/>
      <c r="R8544" s="6"/>
      <c r="S8544" s="6"/>
    </row>
    <row r="8545" spans="7:19" ht="12.75">
      <c r="G8545" s="6"/>
      <c r="H8545" s="6"/>
      <c r="I8545" s="6"/>
      <c r="J8545" s="6"/>
      <c r="K8545" s="6"/>
      <c r="L8545" s="6"/>
      <c r="M8545" s="6"/>
      <c r="N8545" s="6"/>
      <c r="O8545" s="6"/>
      <c r="P8545" s="6"/>
      <c r="Q8545" s="6"/>
      <c r="R8545" s="6"/>
      <c r="S8545" s="6"/>
    </row>
    <row r="8546" spans="7:19" ht="12.75">
      <c r="G8546" s="6"/>
      <c r="H8546" s="6"/>
      <c r="I8546" s="6"/>
      <c r="J8546" s="6"/>
      <c r="K8546" s="6"/>
      <c r="L8546" s="6"/>
      <c r="M8546" s="6"/>
      <c r="N8546" s="6"/>
      <c r="O8546" s="6"/>
      <c r="P8546" s="6"/>
      <c r="Q8546" s="6"/>
      <c r="R8546" s="6"/>
      <c r="S8546" s="6"/>
    </row>
    <row r="8547" spans="7:19" ht="12.75">
      <c r="G8547" s="6"/>
      <c r="H8547" s="6"/>
      <c r="I8547" s="6"/>
      <c r="J8547" s="6"/>
      <c r="K8547" s="6"/>
      <c r="L8547" s="6"/>
      <c r="M8547" s="6"/>
      <c r="N8547" s="6"/>
      <c r="O8547" s="6"/>
      <c r="P8547" s="6"/>
      <c r="Q8547" s="6"/>
      <c r="R8547" s="6"/>
      <c r="S8547" s="6"/>
    </row>
    <row r="8548" spans="7:19" ht="12.75">
      <c r="G8548" s="6"/>
      <c r="H8548" s="6"/>
      <c r="I8548" s="6"/>
      <c r="J8548" s="6"/>
      <c r="K8548" s="6"/>
      <c r="L8548" s="6"/>
      <c r="M8548" s="6"/>
      <c r="N8548" s="6"/>
      <c r="O8548" s="6"/>
      <c r="P8548" s="6"/>
      <c r="Q8548" s="6"/>
      <c r="R8548" s="6"/>
      <c r="S8548" s="6"/>
    </row>
    <row r="8549" spans="7:19" ht="12.75">
      <c r="G8549" s="6"/>
      <c r="H8549" s="6"/>
      <c r="I8549" s="6"/>
      <c r="J8549" s="6"/>
      <c r="K8549" s="6"/>
      <c r="L8549" s="6"/>
      <c r="M8549" s="6"/>
      <c r="N8549" s="6"/>
      <c r="O8549" s="6"/>
      <c r="P8549" s="6"/>
      <c r="Q8549" s="6"/>
      <c r="R8549" s="6"/>
      <c r="S8549" s="6"/>
    </row>
    <row r="8550" spans="7:19" ht="12.75">
      <c r="G8550" s="6"/>
      <c r="H8550" s="6"/>
      <c r="I8550" s="6"/>
      <c r="J8550" s="6"/>
      <c r="K8550" s="6"/>
      <c r="L8550" s="6"/>
      <c r="M8550" s="6"/>
      <c r="N8550" s="6"/>
      <c r="O8550" s="6"/>
      <c r="P8550" s="6"/>
      <c r="Q8550" s="6"/>
      <c r="R8550" s="6"/>
      <c r="S8550" s="6"/>
    </row>
    <row r="8551" spans="7:19" ht="12.75">
      <c r="G8551" s="6"/>
      <c r="H8551" s="6"/>
      <c r="I8551" s="6"/>
      <c r="J8551" s="6"/>
      <c r="K8551" s="6"/>
      <c r="L8551" s="6"/>
      <c r="M8551" s="6"/>
      <c r="N8551" s="6"/>
      <c r="O8551" s="6"/>
      <c r="P8551" s="6"/>
      <c r="Q8551" s="6"/>
      <c r="R8551" s="6"/>
      <c r="S8551" s="6"/>
    </row>
    <row r="8552" spans="7:19" ht="12.75">
      <c r="G8552" s="6"/>
      <c r="H8552" s="6"/>
      <c r="I8552" s="6"/>
      <c r="J8552" s="6"/>
      <c r="K8552" s="6"/>
      <c r="L8552" s="6"/>
      <c r="M8552" s="6"/>
      <c r="N8552" s="6"/>
      <c r="O8552" s="6"/>
      <c r="P8552" s="6"/>
      <c r="Q8552" s="6"/>
      <c r="R8552" s="6"/>
      <c r="S8552" s="6"/>
    </row>
    <row r="8553" spans="7:19" ht="12.75">
      <c r="G8553" s="6"/>
      <c r="H8553" s="6"/>
      <c r="I8553" s="6"/>
      <c r="J8553" s="6"/>
      <c r="K8553" s="6"/>
      <c r="L8553" s="6"/>
      <c r="M8553" s="6"/>
      <c r="N8553" s="6"/>
      <c r="O8553" s="6"/>
      <c r="P8553" s="6"/>
      <c r="Q8553" s="6"/>
      <c r="R8553" s="6"/>
      <c r="S8553" s="6"/>
    </row>
    <row r="8554" spans="7:19" ht="12.75">
      <c r="G8554" s="6"/>
      <c r="H8554" s="6"/>
      <c r="I8554" s="6"/>
      <c r="J8554" s="6"/>
      <c r="K8554" s="6"/>
      <c r="L8554" s="6"/>
      <c r="M8554" s="6"/>
      <c r="N8554" s="6"/>
      <c r="O8554" s="6"/>
      <c r="P8554" s="6"/>
      <c r="Q8554" s="6"/>
      <c r="R8554" s="6"/>
      <c r="S8554" s="6"/>
    </row>
    <row r="8555" spans="7:19" ht="12.75">
      <c r="G8555" s="6"/>
      <c r="H8555" s="6"/>
      <c r="I8555" s="6"/>
      <c r="J8555" s="6"/>
      <c r="K8555" s="6"/>
      <c r="L8555" s="6"/>
      <c r="M8555" s="6"/>
      <c r="N8555" s="6"/>
      <c r="O8555" s="6"/>
      <c r="P8555" s="6"/>
      <c r="Q8555" s="6"/>
      <c r="R8555" s="6"/>
      <c r="S8555" s="6"/>
    </row>
    <row r="8556" spans="7:19" ht="12.75">
      <c r="G8556" s="6"/>
      <c r="H8556" s="6"/>
      <c r="I8556" s="6"/>
      <c r="J8556" s="6"/>
      <c r="K8556" s="6"/>
      <c r="L8556" s="6"/>
      <c r="M8556" s="6"/>
      <c r="N8556" s="6"/>
      <c r="O8556" s="6"/>
      <c r="P8556" s="6"/>
      <c r="Q8556" s="6"/>
      <c r="R8556" s="6"/>
      <c r="S8556" s="6"/>
    </row>
    <row r="8557" spans="7:19" ht="12.75">
      <c r="G8557" s="6"/>
      <c r="H8557" s="6"/>
      <c r="I8557" s="6"/>
      <c r="J8557" s="6"/>
      <c r="K8557" s="6"/>
      <c r="L8557" s="6"/>
      <c r="M8557" s="6"/>
      <c r="N8557" s="6"/>
      <c r="O8557" s="6"/>
      <c r="P8557" s="6"/>
      <c r="Q8557" s="6"/>
      <c r="R8557" s="6"/>
      <c r="S8557" s="6"/>
    </row>
    <row r="8558" spans="7:19" ht="12.75">
      <c r="G8558" s="6"/>
      <c r="H8558" s="6"/>
      <c r="I8558" s="6"/>
      <c r="J8558" s="6"/>
      <c r="K8558" s="6"/>
      <c r="L8558" s="6"/>
      <c r="M8558" s="6"/>
      <c r="N8558" s="6"/>
      <c r="O8558" s="6"/>
      <c r="P8558" s="6"/>
      <c r="Q8558" s="6"/>
      <c r="R8558" s="6"/>
      <c r="S8558" s="6"/>
    </row>
    <row r="8559" spans="7:19" ht="12.75">
      <c r="G8559" s="6"/>
      <c r="H8559" s="6"/>
      <c r="I8559" s="6"/>
      <c r="J8559" s="6"/>
      <c r="K8559" s="6"/>
      <c r="L8559" s="6"/>
      <c r="M8559" s="6"/>
      <c r="N8559" s="6"/>
      <c r="O8559" s="6"/>
      <c r="P8559" s="6"/>
      <c r="Q8559" s="6"/>
      <c r="R8559" s="6"/>
      <c r="S8559" s="6"/>
    </row>
    <row r="8560" spans="7:19" ht="12.75">
      <c r="G8560" s="6"/>
      <c r="H8560" s="6"/>
      <c r="I8560" s="6"/>
      <c r="J8560" s="6"/>
      <c r="K8560" s="6"/>
      <c r="L8560" s="6"/>
      <c r="M8560" s="6"/>
      <c r="N8560" s="6"/>
      <c r="O8560" s="6"/>
      <c r="P8560" s="6"/>
      <c r="Q8560" s="6"/>
      <c r="R8560" s="6"/>
      <c r="S8560" s="6"/>
    </row>
    <row r="8561" spans="7:19" ht="12.75">
      <c r="G8561" s="6"/>
      <c r="H8561" s="6"/>
      <c r="I8561" s="6"/>
      <c r="J8561" s="6"/>
      <c r="K8561" s="6"/>
      <c r="L8561" s="6"/>
      <c r="M8561" s="6"/>
      <c r="N8561" s="6"/>
      <c r="O8561" s="6"/>
      <c r="P8561" s="6"/>
      <c r="Q8561" s="6"/>
      <c r="R8561" s="6"/>
      <c r="S8561" s="6"/>
    </row>
    <row r="8562" spans="7:19" ht="12.75">
      <c r="G8562" s="6"/>
      <c r="H8562" s="6"/>
      <c r="I8562" s="6"/>
      <c r="J8562" s="6"/>
      <c r="K8562" s="6"/>
      <c r="L8562" s="6"/>
      <c r="M8562" s="6"/>
      <c r="N8562" s="6"/>
      <c r="O8562" s="6"/>
      <c r="P8562" s="6"/>
      <c r="Q8562" s="6"/>
      <c r="R8562" s="6"/>
      <c r="S8562" s="6"/>
    </row>
    <row r="8563" spans="7:19" ht="12.75">
      <c r="G8563" s="6"/>
      <c r="H8563" s="6"/>
      <c r="I8563" s="6"/>
      <c r="J8563" s="6"/>
      <c r="K8563" s="6"/>
      <c r="L8563" s="6"/>
      <c r="M8563" s="6"/>
      <c r="N8563" s="6"/>
      <c r="O8563" s="6"/>
      <c r="P8563" s="6"/>
      <c r="Q8563" s="6"/>
      <c r="R8563" s="6"/>
      <c r="S8563" s="6"/>
    </row>
    <row r="8564" spans="7:19" ht="12.75">
      <c r="G8564" s="6"/>
      <c r="H8564" s="6"/>
      <c r="I8564" s="6"/>
      <c r="J8564" s="6"/>
      <c r="K8564" s="6"/>
      <c r="L8564" s="6"/>
      <c r="M8564" s="6"/>
      <c r="N8564" s="6"/>
      <c r="O8564" s="6"/>
      <c r="P8564" s="6"/>
      <c r="Q8564" s="6"/>
      <c r="R8564" s="6"/>
      <c r="S8564" s="6"/>
    </row>
    <row r="8565" spans="7:19" ht="12.75">
      <c r="G8565" s="6"/>
      <c r="H8565" s="6"/>
      <c r="I8565" s="6"/>
      <c r="J8565" s="6"/>
      <c r="K8565" s="6"/>
      <c r="L8565" s="6"/>
      <c r="M8565" s="6"/>
      <c r="N8565" s="6"/>
      <c r="O8565" s="6"/>
      <c r="P8565" s="6"/>
      <c r="Q8565" s="6"/>
      <c r="R8565" s="6"/>
      <c r="S8565" s="6"/>
    </row>
    <row r="8566" spans="7:19" ht="12.75">
      <c r="G8566" s="6"/>
      <c r="H8566" s="6"/>
      <c r="I8566" s="6"/>
      <c r="J8566" s="6"/>
      <c r="K8566" s="6"/>
      <c r="L8566" s="6"/>
      <c r="M8566" s="6"/>
      <c r="N8566" s="6"/>
      <c r="O8566" s="6"/>
      <c r="P8566" s="6"/>
      <c r="Q8566" s="6"/>
      <c r="R8566" s="6"/>
      <c r="S8566" s="6"/>
    </row>
    <row r="8567" spans="7:19" ht="12.75">
      <c r="G8567" s="6"/>
      <c r="H8567" s="6"/>
      <c r="I8567" s="6"/>
      <c r="J8567" s="6"/>
      <c r="K8567" s="6"/>
      <c r="L8567" s="6"/>
      <c r="M8567" s="6"/>
      <c r="N8567" s="6"/>
      <c r="O8567" s="6"/>
      <c r="P8567" s="6"/>
      <c r="Q8567" s="6"/>
      <c r="R8567" s="6"/>
      <c r="S8567" s="6"/>
    </row>
    <row r="8568" spans="7:19" ht="12.75">
      <c r="G8568" s="6"/>
      <c r="H8568" s="6"/>
      <c r="I8568" s="6"/>
      <c r="J8568" s="6"/>
      <c r="K8568" s="6"/>
      <c r="L8568" s="6"/>
      <c r="M8568" s="6"/>
      <c r="N8568" s="6"/>
      <c r="O8568" s="6"/>
      <c r="P8568" s="6"/>
      <c r="Q8568" s="6"/>
      <c r="R8568" s="6"/>
      <c r="S8568" s="6"/>
    </row>
    <row r="8569" spans="7:19" ht="12.75">
      <c r="G8569" s="6"/>
      <c r="H8569" s="6"/>
      <c r="I8569" s="6"/>
      <c r="J8569" s="6"/>
      <c r="K8569" s="6"/>
      <c r="L8569" s="6"/>
      <c r="M8569" s="6"/>
      <c r="N8569" s="6"/>
      <c r="O8569" s="6"/>
      <c r="P8569" s="6"/>
      <c r="Q8569" s="6"/>
      <c r="R8569" s="6"/>
      <c r="S8569" s="6"/>
    </row>
    <row r="8570" spans="7:19" ht="12.75">
      <c r="G8570" s="6"/>
      <c r="H8570" s="6"/>
      <c r="I8570" s="6"/>
      <c r="J8570" s="6"/>
      <c r="K8570" s="6"/>
      <c r="L8570" s="6"/>
      <c r="M8570" s="6"/>
      <c r="N8570" s="6"/>
      <c r="O8570" s="6"/>
      <c r="P8570" s="6"/>
      <c r="Q8570" s="6"/>
      <c r="R8570" s="6"/>
      <c r="S8570" s="6"/>
    </row>
    <row r="8571" spans="7:19" ht="12.75">
      <c r="G8571" s="6"/>
      <c r="H8571" s="6"/>
      <c r="I8571" s="6"/>
      <c r="J8571" s="6"/>
      <c r="K8571" s="6"/>
      <c r="L8571" s="6"/>
      <c r="M8571" s="6"/>
      <c r="N8571" s="6"/>
      <c r="O8571" s="6"/>
      <c r="P8571" s="6"/>
      <c r="Q8571" s="6"/>
      <c r="R8571" s="6"/>
      <c r="S8571" s="6"/>
    </row>
    <row r="8572" spans="7:19" ht="12.75">
      <c r="G8572" s="6"/>
      <c r="H8572" s="6"/>
      <c r="I8572" s="6"/>
      <c r="J8572" s="6"/>
      <c r="K8572" s="6"/>
      <c r="L8572" s="6"/>
      <c r="M8572" s="6"/>
      <c r="N8572" s="6"/>
      <c r="O8572" s="6"/>
      <c r="P8572" s="6"/>
      <c r="Q8572" s="6"/>
      <c r="R8572" s="6"/>
      <c r="S8572" s="6"/>
    </row>
    <row r="8573" spans="7:19" ht="12.75">
      <c r="G8573" s="6"/>
      <c r="H8573" s="6"/>
      <c r="I8573" s="6"/>
      <c r="J8573" s="6"/>
      <c r="K8573" s="6"/>
      <c r="L8573" s="6"/>
      <c r="M8573" s="6"/>
      <c r="N8573" s="6"/>
      <c r="O8573" s="6"/>
      <c r="P8573" s="6"/>
      <c r="Q8573" s="6"/>
      <c r="R8573" s="6"/>
      <c r="S8573" s="6"/>
    </row>
    <row r="8574" spans="7:19" ht="12.75">
      <c r="G8574" s="6"/>
      <c r="H8574" s="6"/>
      <c r="I8574" s="6"/>
      <c r="J8574" s="6"/>
      <c r="K8574" s="6"/>
      <c r="L8574" s="6"/>
      <c r="M8574" s="6"/>
      <c r="N8574" s="6"/>
      <c r="O8574" s="6"/>
      <c r="P8574" s="6"/>
      <c r="Q8574" s="6"/>
      <c r="R8574" s="6"/>
      <c r="S8574" s="6"/>
    </row>
    <row r="8575" spans="7:19" ht="12.75">
      <c r="G8575" s="6"/>
      <c r="H8575" s="6"/>
      <c r="I8575" s="6"/>
      <c r="J8575" s="6"/>
      <c r="K8575" s="6"/>
      <c r="L8575" s="6"/>
      <c r="M8575" s="6"/>
      <c r="N8575" s="6"/>
      <c r="O8575" s="6"/>
      <c r="P8575" s="6"/>
      <c r="Q8575" s="6"/>
      <c r="R8575" s="6"/>
      <c r="S8575" s="6"/>
    </row>
    <row r="8576" spans="7:19" ht="12.75">
      <c r="G8576" s="6"/>
      <c r="H8576" s="6"/>
      <c r="I8576" s="6"/>
      <c r="J8576" s="6"/>
      <c r="K8576" s="6"/>
      <c r="L8576" s="6"/>
      <c r="M8576" s="6"/>
      <c r="N8576" s="6"/>
      <c r="O8576" s="6"/>
      <c r="P8576" s="6"/>
      <c r="Q8576" s="6"/>
      <c r="R8576" s="6"/>
      <c r="S8576" s="6"/>
    </row>
    <row r="8577" spans="7:19" ht="12.75">
      <c r="G8577" s="6"/>
      <c r="H8577" s="6"/>
      <c r="I8577" s="6"/>
      <c r="J8577" s="6"/>
      <c r="K8577" s="6"/>
      <c r="L8577" s="6"/>
      <c r="M8577" s="6"/>
      <c r="N8577" s="6"/>
      <c r="O8577" s="6"/>
      <c r="P8577" s="6"/>
      <c r="Q8577" s="6"/>
      <c r="R8577" s="6"/>
      <c r="S8577" s="6"/>
    </row>
    <row r="8578" spans="7:19" ht="12.75">
      <c r="G8578" s="6"/>
      <c r="H8578" s="6"/>
      <c r="I8578" s="6"/>
      <c r="J8578" s="6"/>
      <c r="K8578" s="6"/>
      <c r="L8578" s="6"/>
      <c r="M8578" s="6"/>
      <c r="N8578" s="6"/>
      <c r="O8578" s="6"/>
      <c r="P8578" s="6"/>
      <c r="Q8578" s="6"/>
      <c r="R8578" s="6"/>
      <c r="S8578" s="6"/>
    </row>
    <row r="8579" spans="7:19" ht="12.75">
      <c r="G8579" s="6"/>
      <c r="H8579" s="6"/>
      <c r="I8579" s="6"/>
      <c r="J8579" s="6"/>
      <c r="K8579" s="6"/>
      <c r="L8579" s="6"/>
      <c r="M8579" s="6"/>
      <c r="N8579" s="6"/>
      <c r="O8579" s="6"/>
      <c r="P8579" s="6"/>
      <c r="Q8579" s="6"/>
      <c r="R8579" s="6"/>
      <c r="S8579" s="6"/>
    </row>
    <row r="8580" spans="7:19" ht="12.75">
      <c r="G8580" s="6"/>
      <c r="H8580" s="6"/>
      <c r="I8580" s="6"/>
      <c r="J8580" s="6"/>
      <c r="K8580" s="6"/>
      <c r="L8580" s="6"/>
      <c r="M8580" s="6"/>
      <c r="N8580" s="6"/>
      <c r="O8580" s="6"/>
      <c r="P8580" s="6"/>
      <c r="Q8580" s="6"/>
      <c r="R8580" s="6"/>
      <c r="S8580" s="6"/>
    </row>
    <row r="8581" spans="7:19" ht="12.75">
      <c r="G8581" s="6"/>
      <c r="H8581" s="6"/>
      <c r="I8581" s="6"/>
      <c r="J8581" s="6"/>
      <c r="K8581" s="6"/>
      <c r="L8581" s="6"/>
      <c r="M8581" s="6"/>
      <c r="N8581" s="6"/>
      <c r="O8581" s="6"/>
      <c r="P8581" s="6"/>
      <c r="Q8581" s="6"/>
      <c r="R8581" s="6"/>
      <c r="S8581" s="6"/>
    </row>
    <row r="8582" spans="7:19" ht="12.75">
      <c r="G8582" s="6"/>
      <c r="H8582" s="6"/>
      <c r="I8582" s="6"/>
      <c r="J8582" s="6"/>
      <c r="K8582" s="6"/>
      <c r="L8582" s="6"/>
      <c r="M8582" s="6"/>
      <c r="N8582" s="6"/>
      <c r="O8582" s="6"/>
      <c r="P8582" s="6"/>
      <c r="Q8582" s="6"/>
      <c r="R8582" s="6"/>
      <c r="S8582" s="6"/>
    </row>
    <row r="8583" spans="7:19" ht="12.75">
      <c r="G8583" s="6"/>
      <c r="H8583" s="6"/>
      <c r="I8583" s="6"/>
      <c r="J8583" s="6"/>
      <c r="K8583" s="6"/>
      <c r="L8583" s="6"/>
      <c r="M8583" s="6"/>
      <c r="N8583" s="6"/>
      <c r="O8583" s="6"/>
      <c r="P8583" s="6"/>
      <c r="Q8583" s="6"/>
      <c r="R8583" s="6"/>
      <c r="S8583" s="6"/>
    </row>
    <row r="8584" spans="7:19" ht="12.75">
      <c r="G8584" s="6"/>
      <c r="H8584" s="6"/>
      <c r="I8584" s="6"/>
      <c r="J8584" s="6"/>
      <c r="K8584" s="6"/>
      <c r="L8584" s="6"/>
      <c r="M8584" s="6"/>
      <c r="N8584" s="6"/>
      <c r="O8584" s="6"/>
      <c r="P8584" s="6"/>
      <c r="Q8584" s="6"/>
      <c r="R8584" s="6"/>
      <c r="S8584" s="6"/>
    </row>
    <row r="8585" spans="7:19" ht="12.75">
      <c r="G8585" s="6"/>
      <c r="H8585" s="6"/>
      <c r="I8585" s="6"/>
      <c r="J8585" s="6"/>
      <c r="K8585" s="6"/>
      <c r="L8585" s="6"/>
      <c r="M8585" s="6"/>
      <c r="N8585" s="6"/>
      <c r="O8585" s="6"/>
      <c r="P8585" s="6"/>
      <c r="Q8585" s="6"/>
      <c r="R8585" s="6"/>
      <c r="S8585" s="6"/>
    </row>
    <row r="8586" spans="7:19" ht="12.75">
      <c r="G8586" s="6"/>
      <c r="H8586" s="6"/>
      <c r="I8586" s="6"/>
      <c r="J8586" s="6"/>
      <c r="K8586" s="6"/>
      <c r="L8586" s="6"/>
      <c r="M8586" s="6"/>
      <c r="N8586" s="6"/>
      <c r="O8586" s="6"/>
      <c r="P8586" s="6"/>
      <c r="Q8586" s="6"/>
      <c r="R8586" s="6"/>
      <c r="S8586" s="6"/>
    </row>
    <row r="8587" spans="7:19" ht="12.75">
      <c r="G8587" s="6"/>
      <c r="H8587" s="6"/>
      <c r="I8587" s="6"/>
      <c r="J8587" s="6"/>
      <c r="K8587" s="6"/>
      <c r="L8587" s="6"/>
      <c r="M8587" s="6"/>
      <c r="N8587" s="6"/>
      <c r="O8587" s="6"/>
      <c r="P8587" s="6"/>
      <c r="Q8587" s="6"/>
      <c r="R8587" s="6"/>
      <c r="S8587" s="6"/>
    </row>
    <row r="8588" spans="7:19" ht="12.75">
      <c r="G8588" s="6"/>
      <c r="H8588" s="6"/>
      <c r="I8588" s="6"/>
      <c r="J8588" s="6"/>
      <c r="K8588" s="6"/>
      <c r="L8588" s="6"/>
      <c r="M8588" s="6"/>
      <c r="N8588" s="6"/>
      <c r="O8588" s="6"/>
      <c r="P8588" s="6"/>
      <c r="Q8588" s="6"/>
      <c r="R8588" s="6"/>
      <c r="S8588" s="6"/>
    </row>
    <row r="8589" spans="7:19" ht="12.75">
      <c r="G8589" s="6"/>
      <c r="H8589" s="6"/>
      <c r="I8589" s="6"/>
      <c r="J8589" s="6"/>
      <c r="K8589" s="6"/>
      <c r="L8589" s="6"/>
      <c r="M8589" s="6"/>
      <c r="N8589" s="6"/>
      <c r="O8589" s="6"/>
      <c r="P8589" s="6"/>
      <c r="Q8589" s="6"/>
      <c r="R8589" s="6"/>
      <c r="S8589" s="6"/>
    </row>
    <row r="8590" spans="7:19" ht="12.75">
      <c r="G8590" s="6"/>
      <c r="H8590" s="6"/>
      <c r="I8590" s="6"/>
      <c r="J8590" s="6"/>
      <c r="K8590" s="6"/>
      <c r="L8590" s="6"/>
      <c r="M8590" s="6"/>
      <c r="N8590" s="6"/>
      <c r="O8590" s="6"/>
      <c r="P8590" s="6"/>
      <c r="Q8590" s="6"/>
      <c r="R8590" s="6"/>
      <c r="S8590" s="6"/>
    </row>
    <row r="8591" spans="7:19" ht="12.75">
      <c r="G8591" s="6"/>
      <c r="H8591" s="6"/>
      <c r="I8591" s="6"/>
      <c r="J8591" s="6"/>
      <c r="K8591" s="6"/>
      <c r="L8591" s="6"/>
      <c r="M8591" s="6"/>
      <c r="N8591" s="6"/>
      <c r="O8591" s="6"/>
      <c r="P8591" s="6"/>
      <c r="Q8591" s="6"/>
      <c r="R8591" s="6"/>
      <c r="S8591" s="6"/>
    </row>
    <row r="8592" spans="7:19" ht="12.75">
      <c r="G8592" s="6"/>
      <c r="H8592" s="6"/>
      <c r="I8592" s="6"/>
      <c r="J8592" s="6"/>
      <c r="K8592" s="6"/>
      <c r="L8592" s="6"/>
      <c r="M8592" s="6"/>
      <c r="N8592" s="6"/>
      <c r="O8592" s="6"/>
      <c r="P8592" s="6"/>
      <c r="Q8592" s="6"/>
      <c r="R8592" s="6"/>
      <c r="S8592" s="6"/>
    </row>
    <row r="8593" spans="7:19" ht="12.75">
      <c r="G8593" s="6"/>
      <c r="H8593" s="6"/>
      <c r="I8593" s="6"/>
      <c r="J8593" s="6"/>
      <c r="K8593" s="6"/>
      <c r="L8593" s="6"/>
      <c r="M8593" s="6"/>
      <c r="N8593" s="6"/>
      <c r="O8593" s="6"/>
      <c r="P8593" s="6"/>
      <c r="Q8593" s="6"/>
      <c r="R8593" s="6"/>
      <c r="S8593" s="6"/>
    </row>
    <row r="8594" spans="7:19" ht="12.75">
      <c r="G8594" s="6"/>
      <c r="H8594" s="6"/>
      <c r="I8594" s="6"/>
      <c r="J8594" s="6"/>
      <c r="K8594" s="6"/>
      <c r="L8594" s="6"/>
      <c r="M8594" s="6"/>
      <c r="N8594" s="6"/>
      <c r="O8594" s="6"/>
      <c r="P8594" s="6"/>
      <c r="Q8594" s="6"/>
      <c r="R8594" s="6"/>
      <c r="S8594" s="6"/>
    </row>
    <row r="8595" spans="7:19" ht="12.75">
      <c r="G8595" s="6"/>
      <c r="H8595" s="6"/>
      <c r="I8595" s="6"/>
      <c r="J8595" s="6"/>
      <c r="K8595" s="6"/>
      <c r="L8595" s="6"/>
      <c r="M8595" s="6"/>
      <c r="N8595" s="6"/>
      <c r="O8595" s="6"/>
      <c r="P8595" s="6"/>
      <c r="Q8595" s="6"/>
      <c r="R8595" s="6"/>
      <c r="S8595" s="6"/>
    </row>
    <row r="8596" spans="7:19" ht="12.75">
      <c r="G8596" s="6"/>
      <c r="H8596" s="6"/>
      <c r="I8596" s="6"/>
      <c r="J8596" s="6"/>
      <c r="K8596" s="6"/>
      <c r="L8596" s="6"/>
      <c r="M8596" s="6"/>
      <c r="N8596" s="6"/>
      <c r="O8596" s="6"/>
      <c r="P8596" s="6"/>
      <c r="Q8596" s="6"/>
      <c r="R8596" s="6"/>
      <c r="S8596" s="6"/>
    </row>
    <row r="8597" spans="7:19" ht="12.75">
      <c r="G8597" s="6"/>
      <c r="H8597" s="6"/>
      <c r="I8597" s="6"/>
      <c r="J8597" s="6"/>
      <c r="K8597" s="6"/>
      <c r="L8597" s="6"/>
      <c r="M8597" s="6"/>
      <c r="N8597" s="6"/>
      <c r="O8597" s="6"/>
      <c r="P8597" s="6"/>
      <c r="Q8597" s="6"/>
      <c r="R8597" s="6"/>
      <c r="S8597" s="6"/>
    </row>
    <row r="8598" spans="7:19" ht="12.75">
      <c r="G8598" s="6"/>
      <c r="H8598" s="6"/>
      <c r="I8598" s="6"/>
      <c r="J8598" s="6"/>
      <c r="K8598" s="6"/>
      <c r="L8598" s="6"/>
      <c r="M8598" s="6"/>
      <c r="N8598" s="6"/>
      <c r="O8598" s="6"/>
      <c r="P8598" s="6"/>
      <c r="Q8598" s="6"/>
      <c r="R8598" s="6"/>
      <c r="S8598" s="6"/>
    </row>
    <row r="8599" spans="7:19" ht="12.75">
      <c r="G8599" s="6"/>
      <c r="H8599" s="6"/>
      <c r="I8599" s="6"/>
      <c r="J8599" s="6"/>
      <c r="K8599" s="6"/>
      <c r="L8599" s="6"/>
      <c r="M8599" s="6"/>
      <c r="N8599" s="6"/>
      <c r="O8599" s="6"/>
      <c r="P8599" s="6"/>
      <c r="Q8599" s="6"/>
      <c r="R8599" s="6"/>
      <c r="S8599" s="6"/>
    </row>
    <row r="8600" spans="7:19" ht="12.75">
      <c r="G8600" s="6"/>
      <c r="H8600" s="6"/>
      <c r="I8600" s="6"/>
      <c r="J8600" s="6"/>
      <c r="K8600" s="6"/>
      <c r="L8600" s="6"/>
      <c r="M8600" s="6"/>
      <c r="N8600" s="6"/>
      <c r="O8600" s="6"/>
      <c r="P8600" s="6"/>
      <c r="Q8600" s="6"/>
      <c r="R8600" s="6"/>
      <c r="S8600" s="6"/>
    </row>
    <row r="8601" spans="7:19" ht="12.75">
      <c r="G8601" s="6"/>
      <c r="H8601" s="6"/>
      <c r="I8601" s="6"/>
      <c r="J8601" s="6"/>
      <c r="K8601" s="6"/>
      <c r="L8601" s="6"/>
      <c r="M8601" s="6"/>
      <c r="N8601" s="6"/>
      <c r="O8601" s="6"/>
      <c r="P8601" s="6"/>
      <c r="Q8601" s="6"/>
      <c r="R8601" s="6"/>
      <c r="S8601" s="6"/>
    </row>
    <row r="8602" spans="7:19" ht="12.75">
      <c r="G8602" s="6"/>
      <c r="H8602" s="6"/>
      <c r="I8602" s="6"/>
      <c r="J8602" s="6"/>
      <c r="K8602" s="6"/>
      <c r="L8602" s="6"/>
      <c r="M8602" s="6"/>
      <c r="N8602" s="6"/>
      <c r="O8602" s="6"/>
      <c r="P8602" s="6"/>
      <c r="Q8602" s="6"/>
      <c r="R8602" s="6"/>
      <c r="S8602" s="6"/>
    </row>
    <row r="8603" spans="7:19" ht="12.75">
      <c r="G8603" s="6"/>
      <c r="H8603" s="6"/>
      <c r="I8603" s="6"/>
      <c r="J8603" s="6"/>
      <c r="K8603" s="6"/>
      <c r="L8603" s="6"/>
      <c r="M8603" s="6"/>
      <c r="N8603" s="6"/>
      <c r="O8603" s="6"/>
      <c r="P8603" s="6"/>
      <c r="Q8603" s="6"/>
      <c r="R8603" s="6"/>
      <c r="S8603" s="6"/>
    </row>
    <row r="8604" spans="7:19" ht="12.75">
      <c r="G8604" s="6"/>
      <c r="H8604" s="6"/>
      <c r="I8604" s="6"/>
      <c r="J8604" s="6"/>
      <c r="K8604" s="6"/>
      <c r="L8604" s="6"/>
      <c r="M8604" s="6"/>
      <c r="N8604" s="6"/>
      <c r="O8604" s="6"/>
      <c r="P8604" s="6"/>
      <c r="Q8604" s="6"/>
      <c r="R8604" s="6"/>
      <c r="S8604" s="6"/>
    </row>
    <row r="8605" spans="7:19" ht="12.75">
      <c r="G8605" s="6"/>
      <c r="H8605" s="6"/>
      <c r="I8605" s="6"/>
      <c r="J8605" s="6"/>
      <c r="K8605" s="6"/>
      <c r="L8605" s="6"/>
      <c r="M8605" s="6"/>
      <c r="N8605" s="6"/>
      <c r="O8605" s="6"/>
      <c r="P8605" s="6"/>
      <c r="Q8605" s="6"/>
      <c r="R8605" s="6"/>
      <c r="S8605" s="6"/>
    </row>
    <row r="8606" spans="7:19" ht="12.75">
      <c r="G8606" s="6"/>
      <c r="H8606" s="6"/>
      <c r="I8606" s="6"/>
      <c r="J8606" s="6"/>
      <c r="K8606" s="6"/>
      <c r="L8606" s="6"/>
      <c r="M8606" s="6"/>
      <c r="N8606" s="6"/>
      <c r="O8606" s="6"/>
      <c r="P8606" s="6"/>
      <c r="Q8606" s="6"/>
      <c r="R8606" s="6"/>
      <c r="S8606" s="6"/>
    </row>
    <row r="8607" spans="7:19" ht="12.75">
      <c r="G8607" s="6"/>
      <c r="H8607" s="6"/>
      <c r="I8607" s="6"/>
      <c r="J8607" s="6"/>
      <c r="K8607" s="6"/>
      <c r="L8607" s="6"/>
      <c r="M8607" s="6"/>
      <c r="N8607" s="6"/>
      <c r="O8607" s="6"/>
      <c r="P8607" s="6"/>
      <c r="Q8607" s="6"/>
      <c r="R8607" s="6"/>
      <c r="S8607" s="6"/>
    </row>
    <row r="8608" spans="7:19" ht="12.75">
      <c r="G8608" s="6"/>
      <c r="H8608" s="6"/>
      <c r="I8608" s="6"/>
      <c r="J8608" s="6"/>
      <c r="K8608" s="6"/>
      <c r="L8608" s="6"/>
      <c r="M8608" s="6"/>
      <c r="N8608" s="6"/>
      <c r="O8608" s="6"/>
      <c r="P8608" s="6"/>
      <c r="Q8608" s="6"/>
      <c r="R8608" s="6"/>
      <c r="S8608" s="6"/>
    </row>
    <row r="8609" spans="7:19" ht="12.75">
      <c r="G8609" s="6"/>
      <c r="H8609" s="6"/>
      <c r="I8609" s="6"/>
      <c r="J8609" s="6"/>
      <c r="K8609" s="6"/>
      <c r="L8609" s="6"/>
      <c r="M8609" s="6"/>
      <c r="N8609" s="6"/>
      <c r="O8609" s="6"/>
      <c r="P8609" s="6"/>
      <c r="Q8609" s="6"/>
      <c r="R8609" s="6"/>
      <c r="S8609" s="6"/>
    </row>
    <row r="8610" spans="7:19" ht="12.75">
      <c r="G8610" s="6"/>
      <c r="H8610" s="6"/>
      <c r="I8610" s="6"/>
      <c r="J8610" s="6"/>
      <c r="K8610" s="6"/>
      <c r="L8610" s="6"/>
      <c r="M8610" s="6"/>
      <c r="N8610" s="6"/>
      <c r="O8610" s="6"/>
      <c r="P8610" s="6"/>
      <c r="Q8610" s="6"/>
      <c r="R8610" s="6"/>
      <c r="S8610" s="6"/>
    </row>
    <row r="8611" spans="7:19" ht="12.75">
      <c r="G8611" s="6"/>
      <c r="H8611" s="6"/>
      <c r="I8611" s="6"/>
      <c r="J8611" s="6"/>
      <c r="K8611" s="6"/>
      <c r="L8611" s="6"/>
      <c r="M8611" s="6"/>
      <c r="N8611" s="6"/>
      <c r="O8611" s="6"/>
      <c r="P8611" s="6"/>
      <c r="Q8611" s="6"/>
      <c r="R8611" s="6"/>
      <c r="S8611" s="6"/>
    </row>
    <row r="8612" spans="7:19" ht="12.75">
      <c r="G8612" s="6"/>
      <c r="H8612" s="6"/>
      <c r="I8612" s="6"/>
      <c r="J8612" s="6"/>
      <c r="K8612" s="6"/>
      <c r="L8612" s="6"/>
      <c r="M8612" s="6"/>
      <c r="N8612" s="6"/>
      <c r="O8612" s="6"/>
      <c r="P8612" s="6"/>
      <c r="Q8612" s="6"/>
      <c r="R8612" s="6"/>
      <c r="S8612" s="6"/>
    </row>
    <row r="8613" spans="7:19" ht="12.75">
      <c r="G8613" s="6"/>
      <c r="H8613" s="6"/>
      <c r="I8613" s="6"/>
      <c r="J8613" s="6"/>
      <c r="K8613" s="6"/>
      <c r="L8613" s="6"/>
      <c r="M8613" s="6"/>
      <c r="N8613" s="6"/>
      <c r="O8613" s="6"/>
      <c r="P8613" s="6"/>
      <c r="Q8613" s="6"/>
      <c r="R8613" s="6"/>
      <c r="S8613" s="6"/>
    </row>
    <row r="8614" spans="7:19" ht="12.75">
      <c r="G8614" s="6"/>
      <c r="H8614" s="6"/>
      <c r="I8614" s="6"/>
      <c r="J8614" s="6"/>
      <c r="K8614" s="6"/>
      <c r="L8614" s="6"/>
      <c r="M8614" s="6"/>
      <c r="N8614" s="6"/>
      <c r="O8614" s="6"/>
      <c r="P8614" s="6"/>
      <c r="Q8614" s="6"/>
      <c r="R8614" s="6"/>
      <c r="S8614" s="6"/>
    </row>
    <row r="8615" spans="7:19" ht="12.75">
      <c r="G8615" s="6"/>
      <c r="H8615" s="6"/>
      <c r="I8615" s="6"/>
      <c r="J8615" s="6"/>
      <c r="K8615" s="6"/>
      <c r="L8615" s="6"/>
      <c r="M8615" s="6"/>
      <c r="N8615" s="6"/>
      <c r="O8615" s="6"/>
      <c r="P8615" s="6"/>
      <c r="Q8615" s="6"/>
      <c r="R8615" s="6"/>
      <c r="S8615" s="6"/>
    </row>
    <row r="8616" spans="7:19" ht="12.75">
      <c r="G8616" s="6"/>
      <c r="H8616" s="6"/>
      <c r="I8616" s="6"/>
      <c r="J8616" s="6"/>
      <c r="K8616" s="6"/>
      <c r="L8616" s="6"/>
      <c r="M8616" s="6"/>
      <c r="N8616" s="6"/>
      <c r="O8616" s="6"/>
      <c r="P8616" s="6"/>
      <c r="Q8616" s="6"/>
      <c r="R8616" s="6"/>
      <c r="S8616" s="6"/>
    </row>
    <row r="8617" spans="7:19" ht="12.75">
      <c r="G8617" s="6"/>
      <c r="H8617" s="6"/>
      <c r="I8617" s="6"/>
      <c r="J8617" s="6"/>
      <c r="K8617" s="6"/>
      <c r="L8617" s="6"/>
      <c r="M8617" s="6"/>
      <c r="N8617" s="6"/>
      <c r="O8617" s="6"/>
      <c r="P8617" s="6"/>
      <c r="Q8617" s="6"/>
      <c r="R8617" s="6"/>
      <c r="S8617" s="6"/>
    </row>
    <row r="8618" spans="7:19" ht="12.75">
      <c r="G8618" s="6"/>
      <c r="H8618" s="6"/>
      <c r="I8618" s="6"/>
      <c r="J8618" s="6"/>
      <c r="K8618" s="6"/>
      <c r="L8618" s="6"/>
      <c r="M8618" s="6"/>
      <c r="N8618" s="6"/>
      <c r="O8618" s="6"/>
      <c r="P8618" s="6"/>
      <c r="Q8618" s="6"/>
      <c r="R8618" s="6"/>
      <c r="S8618" s="6"/>
    </row>
    <row r="8619" spans="7:19" ht="12.75">
      <c r="G8619" s="6"/>
      <c r="H8619" s="6"/>
      <c r="I8619" s="6"/>
      <c r="J8619" s="6"/>
      <c r="K8619" s="6"/>
      <c r="L8619" s="6"/>
      <c r="M8619" s="6"/>
      <c r="N8619" s="6"/>
      <c r="O8619" s="6"/>
      <c r="P8619" s="6"/>
      <c r="Q8619" s="6"/>
      <c r="R8619" s="6"/>
      <c r="S8619" s="6"/>
    </row>
    <row r="8620" spans="7:19" ht="12.75">
      <c r="G8620" s="6"/>
      <c r="H8620" s="6"/>
      <c r="I8620" s="6"/>
      <c r="J8620" s="6"/>
      <c r="K8620" s="6"/>
      <c r="L8620" s="6"/>
      <c r="M8620" s="6"/>
      <c r="N8620" s="6"/>
      <c r="O8620" s="6"/>
      <c r="P8620" s="6"/>
      <c r="Q8620" s="6"/>
      <c r="R8620" s="6"/>
      <c r="S8620" s="6"/>
    </row>
    <row r="8621" spans="7:19" ht="12.75">
      <c r="G8621" s="6"/>
      <c r="H8621" s="6"/>
      <c r="I8621" s="6"/>
      <c r="J8621" s="6"/>
      <c r="K8621" s="6"/>
      <c r="L8621" s="6"/>
      <c r="M8621" s="6"/>
      <c r="N8621" s="6"/>
      <c r="O8621" s="6"/>
      <c r="P8621" s="6"/>
      <c r="Q8621" s="6"/>
      <c r="R8621" s="6"/>
      <c r="S8621" s="6"/>
    </row>
    <row r="8622" spans="7:19" ht="12.75">
      <c r="G8622" s="6"/>
      <c r="H8622" s="6"/>
      <c r="I8622" s="6"/>
      <c r="J8622" s="6"/>
      <c r="K8622" s="6"/>
      <c r="L8622" s="6"/>
      <c r="M8622" s="6"/>
      <c r="N8622" s="6"/>
      <c r="O8622" s="6"/>
      <c r="P8622" s="6"/>
      <c r="Q8622" s="6"/>
      <c r="R8622" s="6"/>
      <c r="S8622" s="6"/>
    </row>
    <row r="8623" spans="7:19" ht="12.75">
      <c r="G8623" s="6"/>
      <c r="H8623" s="6"/>
      <c r="I8623" s="6"/>
      <c r="J8623" s="6"/>
      <c r="K8623" s="6"/>
      <c r="L8623" s="6"/>
      <c r="M8623" s="6"/>
      <c r="N8623" s="6"/>
      <c r="O8623" s="6"/>
      <c r="P8623" s="6"/>
      <c r="Q8623" s="6"/>
      <c r="R8623" s="6"/>
      <c r="S8623" s="6"/>
    </row>
    <row r="8624" spans="7:19" ht="12.75">
      <c r="G8624" s="6"/>
      <c r="H8624" s="6"/>
      <c r="I8624" s="6"/>
      <c r="J8624" s="6"/>
      <c r="K8624" s="6"/>
      <c r="L8624" s="6"/>
      <c r="M8624" s="6"/>
      <c r="N8624" s="6"/>
      <c r="O8624" s="6"/>
      <c r="P8624" s="6"/>
      <c r="Q8624" s="6"/>
      <c r="R8624" s="6"/>
      <c r="S8624" s="6"/>
    </row>
    <row r="8625" spans="7:19" ht="12.75">
      <c r="G8625" s="6"/>
      <c r="H8625" s="6"/>
      <c r="I8625" s="6"/>
      <c r="J8625" s="6"/>
      <c r="K8625" s="6"/>
      <c r="L8625" s="6"/>
      <c r="M8625" s="6"/>
      <c r="N8625" s="6"/>
      <c r="O8625" s="6"/>
      <c r="P8625" s="6"/>
      <c r="Q8625" s="6"/>
      <c r="R8625" s="6"/>
      <c r="S8625" s="6"/>
    </row>
    <row r="8626" spans="7:19" ht="12.75">
      <c r="G8626" s="6"/>
      <c r="H8626" s="6"/>
      <c r="I8626" s="6"/>
      <c r="J8626" s="6"/>
      <c r="K8626" s="6"/>
      <c r="L8626" s="6"/>
      <c r="M8626" s="6"/>
      <c r="N8626" s="6"/>
      <c r="O8626" s="6"/>
      <c r="P8626" s="6"/>
      <c r="Q8626" s="6"/>
      <c r="R8626" s="6"/>
      <c r="S8626" s="6"/>
    </row>
    <row r="8627" spans="7:19" ht="12.75">
      <c r="G8627" s="6"/>
      <c r="H8627" s="6"/>
      <c r="I8627" s="6"/>
      <c r="J8627" s="6"/>
      <c r="K8627" s="6"/>
      <c r="L8627" s="6"/>
      <c r="M8627" s="6"/>
      <c r="N8627" s="6"/>
      <c r="O8627" s="6"/>
      <c r="P8627" s="6"/>
      <c r="Q8627" s="6"/>
      <c r="R8627" s="6"/>
      <c r="S8627" s="6"/>
    </row>
    <row r="8628" spans="7:19" ht="12.75">
      <c r="G8628" s="6"/>
      <c r="H8628" s="6"/>
      <c r="I8628" s="6"/>
      <c r="J8628" s="6"/>
      <c r="K8628" s="6"/>
      <c r="L8628" s="6"/>
      <c r="M8628" s="6"/>
      <c r="N8628" s="6"/>
      <c r="O8628" s="6"/>
      <c r="P8628" s="6"/>
      <c r="Q8628" s="6"/>
      <c r="R8628" s="6"/>
      <c r="S8628" s="6"/>
    </row>
    <row r="8629" spans="7:19" ht="12.75">
      <c r="G8629" s="6"/>
      <c r="H8629" s="6"/>
      <c r="I8629" s="6"/>
      <c r="J8629" s="6"/>
      <c r="K8629" s="6"/>
      <c r="L8629" s="6"/>
      <c r="M8629" s="6"/>
      <c r="N8629" s="6"/>
      <c r="O8629" s="6"/>
      <c r="P8629" s="6"/>
      <c r="Q8629" s="6"/>
      <c r="R8629" s="6"/>
      <c r="S8629" s="6"/>
    </row>
    <row r="8630" spans="7:19" ht="12.75">
      <c r="G8630" s="6"/>
      <c r="H8630" s="6"/>
      <c r="I8630" s="6"/>
      <c r="J8630" s="6"/>
      <c r="K8630" s="6"/>
      <c r="L8630" s="6"/>
      <c r="M8630" s="6"/>
      <c r="N8630" s="6"/>
      <c r="O8630" s="6"/>
      <c r="P8630" s="6"/>
      <c r="Q8630" s="6"/>
      <c r="R8630" s="6"/>
      <c r="S8630" s="6"/>
    </row>
    <row r="8631" spans="7:19" ht="12.75">
      <c r="G8631" s="6"/>
      <c r="H8631" s="6"/>
      <c r="I8631" s="6"/>
      <c r="J8631" s="6"/>
      <c r="K8631" s="6"/>
      <c r="L8631" s="6"/>
      <c r="M8631" s="6"/>
      <c r="N8631" s="6"/>
      <c r="O8631" s="6"/>
      <c r="P8631" s="6"/>
      <c r="Q8631" s="6"/>
      <c r="R8631" s="6"/>
      <c r="S8631" s="6"/>
    </row>
    <row r="8632" spans="7:19" ht="12.75">
      <c r="G8632" s="6"/>
      <c r="H8632" s="6"/>
      <c r="I8632" s="6"/>
      <c r="J8632" s="6"/>
      <c r="K8632" s="6"/>
      <c r="L8632" s="6"/>
      <c r="M8632" s="6"/>
      <c r="N8632" s="6"/>
      <c r="O8632" s="6"/>
      <c r="P8632" s="6"/>
      <c r="Q8632" s="6"/>
      <c r="R8632" s="6"/>
      <c r="S8632" s="6"/>
    </row>
    <row r="8633" spans="7:19" ht="12.75">
      <c r="G8633" s="6"/>
      <c r="H8633" s="6"/>
      <c r="I8633" s="6"/>
      <c r="J8633" s="6"/>
      <c r="K8633" s="6"/>
      <c r="L8633" s="6"/>
      <c r="M8633" s="6"/>
      <c r="N8633" s="6"/>
      <c r="O8633" s="6"/>
      <c r="P8633" s="6"/>
      <c r="Q8633" s="6"/>
      <c r="R8633" s="6"/>
      <c r="S8633" s="6"/>
    </row>
    <row r="8634" spans="7:19" ht="12.75">
      <c r="G8634" s="6"/>
      <c r="H8634" s="6"/>
      <c r="I8634" s="6"/>
      <c r="J8634" s="6"/>
      <c r="K8634" s="6"/>
      <c r="L8634" s="6"/>
      <c r="M8634" s="6"/>
      <c r="N8634" s="6"/>
      <c r="O8634" s="6"/>
      <c r="P8634" s="6"/>
      <c r="Q8634" s="6"/>
      <c r="R8634" s="6"/>
      <c r="S8634" s="6"/>
    </row>
    <row r="8635" spans="7:19" ht="12.75">
      <c r="G8635" s="6"/>
      <c r="H8635" s="6"/>
      <c r="I8635" s="6"/>
      <c r="J8635" s="6"/>
      <c r="K8635" s="6"/>
      <c r="L8635" s="6"/>
      <c r="M8635" s="6"/>
      <c r="N8635" s="6"/>
      <c r="O8635" s="6"/>
      <c r="P8635" s="6"/>
      <c r="Q8635" s="6"/>
      <c r="R8635" s="6"/>
      <c r="S8635" s="6"/>
    </row>
    <row r="8636" spans="7:19" ht="12.75">
      <c r="G8636" s="6"/>
      <c r="H8636" s="6"/>
      <c r="I8636" s="6"/>
      <c r="J8636" s="6"/>
      <c r="K8636" s="6"/>
      <c r="L8636" s="6"/>
      <c r="M8636" s="6"/>
      <c r="N8636" s="6"/>
      <c r="O8636" s="6"/>
      <c r="P8636" s="6"/>
      <c r="Q8636" s="6"/>
      <c r="R8636" s="6"/>
      <c r="S8636" s="6"/>
    </row>
    <row r="8637" spans="7:19" ht="12.75">
      <c r="G8637" s="6"/>
      <c r="H8637" s="6"/>
      <c r="I8637" s="6"/>
      <c r="J8637" s="6"/>
      <c r="K8637" s="6"/>
      <c r="L8637" s="6"/>
      <c r="M8637" s="6"/>
      <c r="N8637" s="6"/>
      <c r="O8637" s="6"/>
      <c r="P8637" s="6"/>
      <c r="Q8637" s="6"/>
      <c r="R8637" s="6"/>
      <c r="S8637" s="6"/>
    </row>
    <row r="8638" spans="7:19" ht="12.75">
      <c r="G8638" s="6"/>
      <c r="H8638" s="6"/>
      <c r="I8638" s="6"/>
      <c r="J8638" s="6"/>
      <c r="K8638" s="6"/>
      <c r="L8638" s="6"/>
      <c r="M8638" s="6"/>
      <c r="N8638" s="6"/>
      <c r="O8638" s="6"/>
      <c r="P8638" s="6"/>
      <c r="Q8638" s="6"/>
      <c r="R8638" s="6"/>
      <c r="S8638" s="6"/>
    </row>
    <row r="8639" spans="7:19" ht="12.75">
      <c r="G8639" s="6"/>
      <c r="H8639" s="6"/>
      <c r="I8639" s="6"/>
      <c r="J8639" s="6"/>
      <c r="K8639" s="6"/>
      <c r="L8639" s="6"/>
      <c r="M8639" s="6"/>
      <c r="N8639" s="6"/>
      <c r="O8639" s="6"/>
      <c r="P8639" s="6"/>
      <c r="Q8639" s="6"/>
      <c r="R8639" s="6"/>
      <c r="S8639" s="6"/>
    </row>
    <row r="8640" spans="7:19" ht="12.75">
      <c r="G8640" s="6"/>
      <c r="H8640" s="6"/>
      <c r="I8640" s="6"/>
      <c r="J8640" s="6"/>
      <c r="K8640" s="6"/>
      <c r="L8640" s="6"/>
      <c r="M8640" s="6"/>
      <c r="N8640" s="6"/>
      <c r="O8640" s="6"/>
      <c r="P8640" s="6"/>
      <c r="Q8640" s="6"/>
      <c r="R8640" s="6"/>
      <c r="S8640" s="6"/>
    </row>
    <row r="8641" spans="7:19" ht="12.75">
      <c r="G8641" s="6"/>
      <c r="H8641" s="6"/>
      <c r="I8641" s="6"/>
      <c r="J8641" s="6"/>
      <c r="K8641" s="6"/>
      <c r="L8641" s="6"/>
      <c r="M8641" s="6"/>
      <c r="N8641" s="6"/>
      <c r="O8641" s="6"/>
      <c r="P8641" s="6"/>
      <c r="Q8641" s="6"/>
      <c r="R8641" s="6"/>
      <c r="S8641" s="6"/>
    </row>
    <row r="8642" spans="7:19" ht="12.75">
      <c r="G8642" s="6"/>
      <c r="H8642" s="6"/>
      <c r="I8642" s="6"/>
      <c r="J8642" s="6"/>
      <c r="K8642" s="6"/>
      <c r="L8642" s="6"/>
      <c r="M8642" s="6"/>
      <c r="N8642" s="6"/>
      <c r="O8642" s="6"/>
      <c r="P8642" s="6"/>
      <c r="Q8642" s="6"/>
      <c r="R8642" s="6"/>
      <c r="S8642" s="6"/>
    </row>
    <row r="8643" spans="7:19" ht="12.75">
      <c r="G8643" s="6"/>
      <c r="H8643" s="6"/>
      <c r="I8643" s="6"/>
      <c r="J8643" s="6"/>
      <c r="K8643" s="6"/>
      <c r="L8643" s="6"/>
      <c r="M8643" s="6"/>
      <c r="N8643" s="6"/>
      <c r="O8643" s="6"/>
      <c r="P8643" s="6"/>
      <c r="Q8643" s="6"/>
      <c r="R8643" s="6"/>
      <c r="S8643" s="6"/>
    </row>
    <row r="8644" spans="7:19" ht="12.75">
      <c r="G8644" s="6"/>
      <c r="H8644" s="6"/>
      <c r="I8644" s="6"/>
      <c r="J8644" s="6"/>
      <c r="K8644" s="6"/>
      <c r="L8644" s="6"/>
      <c r="M8644" s="6"/>
      <c r="N8644" s="6"/>
      <c r="O8644" s="6"/>
      <c r="P8644" s="6"/>
      <c r="Q8644" s="6"/>
      <c r="R8644" s="6"/>
      <c r="S8644" s="6"/>
    </row>
    <row r="8645" spans="7:19" ht="12.75">
      <c r="G8645" s="6"/>
      <c r="H8645" s="6"/>
      <c r="I8645" s="6"/>
      <c r="J8645" s="6"/>
      <c r="K8645" s="6"/>
      <c r="L8645" s="6"/>
      <c r="M8645" s="6"/>
      <c r="N8645" s="6"/>
      <c r="O8645" s="6"/>
      <c r="P8645" s="6"/>
      <c r="Q8645" s="6"/>
      <c r="R8645" s="6"/>
      <c r="S8645" s="6"/>
    </row>
    <row r="8646" spans="7:19" ht="12.75">
      <c r="G8646" s="6"/>
      <c r="H8646" s="6"/>
      <c r="I8646" s="6"/>
      <c r="J8646" s="6"/>
      <c r="K8646" s="6"/>
      <c r="L8646" s="6"/>
      <c r="M8646" s="6"/>
      <c r="N8646" s="6"/>
      <c r="O8646" s="6"/>
      <c r="P8646" s="6"/>
      <c r="Q8646" s="6"/>
      <c r="R8646" s="6"/>
      <c r="S8646" s="6"/>
    </row>
    <row r="8647" spans="7:19" ht="12.75">
      <c r="G8647" s="6"/>
      <c r="H8647" s="6"/>
      <c r="I8647" s="6"/>
      <c r="J8647" s="6"/>
      <c r="K8647" s="6"/>
      <c r="L8647" s="6"/>
      <c r="M8647" s="6"/>
      <c r="N8647" s="6"/>
      <c r="O8647" s="6"/>
      <c r="P8647" s="6"/>
      <c r="Q8647" s="6"/>
      <c r="R8647" s="6"/>
      <c r="S8647" s="6"/>
    </row>
    <row r="8648" spans="7:19" ht="12.75">
      <c r="G8648" s="6"/>
      <c r="H8648" s="6"/>
      <c r="I8648" s="6"/>
      <c r="J8648" s="6"/>
      <c r="K8648" s="6"/>
      <c r="L8648" s="6"/>
      <c r="M8648" s="6"/>
      <c r="N8648" s="6"/>
      <c r="O8648" s="6"/>
      <c r="P8648" s="6"/>
      <c r="Q8648" s="6"/>
      <c r="R8648" s="6"/>
      <c r="S8648" s="6"/>
    </row>
    <row r="8649" spans="7:19" ht="12.75">
      <c r="G8649" s="6"/>
      <c r="H8649" s="6"/>
      <c r="I8649" s="6"/>
      <c r="J8649" s="6"/>
      <c r="K8649" s="6"/>
      <c r="L8649" s="6"/>
      <c r="M8649" s="6"/>
      <c r="N8649" s="6"/>
      <c r="O8649" s="6"/>
      <c r="P8649" s="6"/>
      <c r="Q8649" s="6"/>
      <c r="R8649" s="6"/>
      <c r="S8649" s="6"/>
    </row>
    <row r="8650" spans="7:19" ht="12.75">
      <c r="G8650" s="6"/>
      <c r="H8650" s="6"/>
      <c r="I8650" s="6"/>
      <c r="J8650" s="6"/>
      <c r="K8650" s="6"/>
      <c r="L8650" s="6"/>
      <c r="M8650" s="6"/>
      <c r="N8650" s="6"/>
      <c r="O8650" s="6"/>
      <c r="P8650" s="6"/>
      <c r="Q8650" s="6"/>
      <c r="R8650" s="6"/>
      <c r="S8650" s="6"/>
    </row>
    <row r="8651" spans="7:19" ht="12.75">
      <c r="G8651" s="6"/>
      <c r="H8651" s="6"/>
      <c r="I8651" s="6"/>
      <c r="J8651" s="6"/>
      <c r="K8651" s="6"/>
      <c r="L8651" s="6"/>
      <c r="M8651" s="6"/>
      <c r="N8651" s="6"/>
      <c r="O8651" s="6"/>
      <c r="P8651" s="6"/>
      <c r="Q8651" s="6"/>
      <c r="R8651" s="6"/>
      <c r="S8651" s="6"/>
    </row>
  </sheetData>
  <sheetProtection/>
  <mergeCells count="19">
    <mergeCell ref="A7:S7"/>
    <mergeCell ref="I13:J13"/>
    <mergeCell ref="I12:O12"/>
    <mergeCell ref="A9:S9"/>
    <mergeCell ref="P12:Q12"/>
    <mergeCell ref="L13:M13"/>
    <mergeCell ref="R12:R14"/>
    <mergeCell ref="S12:S14"/>
    <mergeCell ref="O13:O14"/>
    <mergeCell ref="F12:F14"/>
    <mergeCell ref="G12:G14"/>
    <mergeCell ref="Q13:Q14"/>
    <mergeCell ref="N13:N14"/>
    <mergeCell ref="K13:K14"/>
    <mergeCell ref="A6:S6"/>
    <mergeCell ref="P13:P14"/>
    <mergeCell ref="H12:H14"/>
    <mergeCell ref="B12:B14"/>
    <mergeCell ref="A12:A14"/>
  </mergeCells>
  <printOptions horizontalCentered="1"/>
  <pageMargins left="0" right="0" top="0.15748031496062992" bottom="0.15748031496062992" header="0" footer="0"/>
  <pageSetup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2018-04-13T15:17:36Z</cp:lastPrinted>
  <dcterms:created xsi:type="dcterms:W3CDTF">2006-07-11T17:39:34Z</dcterms:created>
  <dcterms:modified xsi:type="dcterms:W3CDTF">2018-04-13T18:31:28Z</dcterms:modified>
  <cp:category/>
  <cp:version/>
  <cp:contentType/>
  <cp:contentStatus/>
</cp:coreProperties>
</file>