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8.1.8\Acceso a la Informacion\PORTAL TRANSPARENCIA\2024\Presupuesto\Metas fisicas\Metas fisicas - Trimestrales\"/>
    </mc:Choice>
  </mc:AlternateContent>
  <bookViews>
    <workbookView xWindow="0" yWindow="0" windowWidth="28800" windowHeight="11610" tabRatio="680" activeTab="2"/>
  </bookViews>
  <sheets>
    <sheet name="5879" sheetId="5" r:id="rId1"/>
    <sheet name="6916" sheetId="1" r:id="rId2"/>
    <sheet name="6918" sheetId="3" r:id="rId3"/>
    <sheet name="6919" sheetId="6" r:id="rId4"/>
    <sheet name="7927" sheetId="9" r:id="rId5"/>
  </sheets>
  <calcPr calcId="191029"/>
</workbook>
</file>

<file path=xl/calcChain.xml><?xml version="1.0" encoding="utf-8"?>
<calcChain xmlns="http://schemas.openxmlformats.org/spreadsheetml/2006/main">
  <c r="I28" i="3" l="1"/>
  <c r="J28" i="6" l="1"/>
  <c r="J28" i="5" l="1"/>
  <c r="I28" i="5"/>
  <c r="J28" i="1" l="1"/>
  <c r="I28" i="1"/>
  <c r="J28" i="3" l="1"/>
  <c r="J28" i="9"/>
  <c r="I28" i="6"/>
  <c r="I28" i="9"/>
</calcChain>
</file>

<file path=xl/sharedStrings.xml><?xml version="1.0" encoding="utf-8"?>
<sst xmlns="http://schemas.openxmlformats.org/spreadsheetml/2006/main" count="350" uniqueCount="109">
  <si>
    <t>6916-Prestadores de servicio reciben licencias de operación de transporte de pasajeros</t>
  </si>
  <si>
    <t>6919-Conductores reciben inspección técnica vehicular</t>
  </si>
  <si>
    <t>5879-Ciudadanos reciben licencia de conducir</t>
  </si>
  <si>
    <t>Instituto Nacional de Tránsito y Transporte Terrestre</t>
  </si>
  <si>
    <t>Es la entrega del documento que autoriza a ciudadanos dominicanos y a  extranjeros  a conducir en la República Dominicana</t>
  </si>
  <si>
    <t>5182-Instituto Nacional de Tránsito y Transporte Terrestre</t>
  </si>
  <si>
    <t>11-Transporte y Tránsito Terrestre</t>
  </si>
  <si>
    <t>Licencias de operaciones otorgadas</t>
  </si>
  <si>
    <t>Ciudadanos, Empresas y Operadores de Transporte</t>
  </si>
  <si>
    <t>DESARROLLO PRODUCTIVO</t>
  </si>
  <si>
    <t>Competitividad e innovavión en un ambiente favorable a la cooperación y la responsabilidad social</t>
  </si>
  <si>
    <t>Expandir la cobertura y mejorar la calidad y competitividad de la infraestructura y servicios de transporte, logística, orientándolos a la integración del territorio, al apoyo del desarrollo productivo a la inserción competitiva en los mercados internacionales.</t>
  </si>
  <si>
    <t>Capítulo</t>
  </si>
  <si>
    <t>Subcapítulo</t>
  </si>
  <si>
    <t>Unidad Ejecutora</t>
  </si>
  <si>
    <t>Misión</t>
  </si>
  <si>
    <t>Visión</t>
  </si>
  <si>
    <t>Nombre:</t>
  </si>
  <si>
    <t>Descripción:</t>
  </si>
  <si>
    <t>Beneficiarios:</t>
  </si>
  <si>
    <t>Resultado Asociado:</t>
  </si>
  <si>
    <t>Eje estratégico:</t>
  </si>
  <si>
    <t>Objetivo general:</t>
  </si>
  <si>
    <t>Objetivo(s) específico(s):</t>
  </si>
  <si>
    <t>IV.I - Desempeño financiero</t>
  </si>
  <si>
    <t>Cantidad de servicios de licencias emitidas</t>
  </si>
  <si>
    <t>6918-Prestadores reciben permiso de operación de transporte de carga</t>
  </si>
  <si>
    <t>Código</t>
  </si>
  <si>
    <t>Documento Relacionado</t>
  </si>
  <si>
    <t>Fecha Versión</t>
  </si>
  <si>
    <t>Versión</t>
  </si>
  <si>
    <t>DEC-FOR013</t>
  </si>
  <si>
    <t>I.I - Completar los datos requeridos sobre la institución</t>
  </si>
  <si>
    <t>Presupuesto Inicial</t>
  </si>
  <si>
    <t>Presupuesto Vigente</t>
  </si>
  <si>
    <t>Presupuesto Ejecutado</t>
  </si>
  <si>
    <t>Porcentaje de Ejecución</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</si>
  <si>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</si>
  <si>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</si>
  <si>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</si>
  <si>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</si>
  <si>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</si>
  <si>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</si>
  <si>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</si>
  <si>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</si>
  <si>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</si>
  <si>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</si>
  <si>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</si>
  <si>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</si>
  <si>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</si>
  <si>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t>V.I - Información de Logros y Desviaciones por Producto</t>
  </si>
  <si>
    <t>Producto:</t>
  </si>
  <si>
    <t>Descripción del producto:</t>
  </si>
  <si>
    <t>Logros alcanzados:</t>
  </si>
  <si>
    <t>Causas y justificación del desvío:</t>
  </si>
  <si>
    <t>VI. I - De acuerdo a los eventos presentados durante la ejecución del producto, ¿qué aspecto puede mejorarse?</t>
  </si>
  <si>
    <t>3.3.6</t>
  </si>
  <si>
    <t>12-Seguridad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</si>
  <si>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</si>
  <si>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Reducción de las muertes y morbilidad asociadas a los siniestros viales</t>
  </si>
  <si>
    <t>Ciudadanos reciben licencia de conducir</t>
  </si>
  <si>
    <t>Gestionar la rectoría nacional de la movilidad, el transporte terrestre, el tránsito y la seguridad vial, con un enfoque integral para la transformación de los diferentes sectores, requeridos para el desarrollo socioeconómico de la República Dominicana</t>
  </si>
  <si>
    <t>Cantidad de inspecciones técnica realizadas</t>
  </si>
  <si>
    <t>Tiene por objeto comprobar si los mismos cumplen las condiciones técnicas exigidas por la Ley 63-17 y la Normativa Técnica para su circulación por las vías pública</t>
  </si>
  <si>
    <t>Son esfuerzos (talleres, Charlas, Seminarios, Diplomados entre otros) de informar, persuadir o motivar a las personas en procura de cambiar sus creencias y conductas para mejorar la seguridad vial en general por medio de actividades de comunicación.</t>
  </si>
  <si>
    <t>7927-Población recibe cursos y talleres de educación y formación vial</t>
  </si>
  <si>
    <t>Ciudadanos, Operadores del Sector Transporte, Sector Público y Sector Privado</t>
  </si>
  <si>
    <t>Ser un referente internacional en la gestión de un modelo de movilidad terrestre sostenible, eficiente, accesible y seguro contribuyendo a mejorar la calidad de vida de los ciudadanos</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</si>
  <si>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</si>
  <si>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Expandir la cobertura y mejorar la calidad y competitividad de la infraestructura y servicios de transporte, logística, orientándolos a la integración del territorio, al apoyo del desarrollo productivo a la inserción competitiva en los mercados internacionales</t>
  </si>
  <si>
    <t>Son las autorizaciones otorgadas a los prestadores de servicios de transporte de carga para sus operaciones</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</si>
  <si>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</si>
  <si>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Son las autorizaciones otorgadas a los prestadores de servicios de transporte de pasajeros para sus operaciones</t>
  </si>
  <si>
    <r>
      <rPr>
        <b/>
        <sz val="12"/>
        <color rgb="FFFFFFFF"/>
        <rFont val="Calibri"/>
        <family val="2"/>
        <scheme val="minor"/>
      </rPr>
      <t>I -Información Institucional</t>
    </r>
  </si>
  <si>
    <r>
      <rPr>
        <b/>
        <sz val="12"/>
        <color rgb="FFFFFFFF"/>
        <rFont val="Calibri"/>
        <family val="2"/>
        <scheme val="minor"/>
      </rPr>
      <t>II. Contribución a la Estrategia Nacional de Desarrollo</t>
    </r>
  </si>
  <si>
    <r>
      <rPr>
        <sz val="12"/>
        <rFont val="Calibri"/>
        <family val="2"/>
        <scheme val="minor"/>
      </rPr>
      <t>3.3.6</t>
    </r>
  </si>
  <si>
    <r>
      <rPr>
        <b/>
        <sz val="12"/>
        <color rgb="FFFFFFFF"/>
        <rFont val="Calibri"/>
        <family val="2"/>
        <scheme val="minor"/>
      </rPr>
      <t>III. Información del Programa</t>
    </r>
  </si>
  <si>
    <r>
      <rPr>
        <b/>
        <sz val="12"/>
        <color rgb="FFFFFFFF"/>
        <rFont val="Calibri"/>
        <family val="2"/>
        <scheme val="minor"/>
      </rPr>
      <t>IV. Formulación y Ejecución Física-Financiera</t>
    </r>
  </si>
  <si>
    <r>
      <rPr>
        <b/>
        <sz val="12"/>
        <rFont val="Calibri"/>
        <family val="2"/>
        <scheme val="minor"/>
      </rPr>
      <t>Física (%)
G=E/C</t>
    </r>
  </si>
  <si>
    <r>
      <rPr>
        <b/>
        <sz val="12"/>
        <rFont val="Calibri"/>
        <family val="2"/>
        <scheme val="minor"/>
      </rPr>
      <t>Financiero (%)
H=F/D</t>
    </r>
  </si>
  <si>
    <r>
      <rPr>
        <b/>
        <sz val="12"/>
        <color rgb="FFFFFFFF"/>
        <rFont val="Calibri"/>
        <family val="2"/>
        <scheme val="minor"/>
      </rPr>
      <t>V. Análisis de los Logros y Desviaciones</t>
    </r>
  </si>
  <si>
    <r>
      <rPr>
        <b/>
        <sz val="12"/>
        <color rgb="FFFFFFFF"/>
        <rFont val="Calibri"/>
        <family val="2"/>
        <scheme val="minor"/>
      </rPr>
      <t>VI. Oportunidades de Mejora</t>
    </r>
  </si>
  <si>
    <r>
      <rPr>
        <b/>
        <sz val="12"/>
        <rFont val="Calibri"/>
        <family val="2"/>
        <scheme val="minor"/>
      </rPr>
      <t>Física
(%) G=E/C</t>
    </r>
  </si>
  <si>
    <r>
      <rPr>
        <b/>
        <sz val="12"/>
        <rFont val="Calibri"/>
        <family val="2"/>
        <scheme val="minor"/>
      </rPr>
      <t>Financiero
(%) H=F/D</t>
    </r>
  </si>
  <si>
    <t>Sumatoria de personas capacitadas en programa de conciencia vial</t>
  </si>
  <si>
    <r>
      <rPr>
        <b/>
        <sz val="12"/>
        <color rgb="FFFFFFFF"/>
        <rFont val="Calibri"/>
        <family val="2"/>
      </rPr>
      <t>I -Información Institucional</t>
    </r>
  </si>
  <si>
    <r>
      <rPr>
        <b/>
        <sz val="12"/>
        <color rgb="FFFFFFFF"/>
        <rFont val="Calibri"/>
        <family val="2"/>
      </rPr>
      <t>II. Contribución a la Estrategia Nacional de Desarrollo</t>
    </r>
  </si>
  <si>
    <r>
      <rPr>
        <sz val="12"/>
        <rFont val="Calibri"/>
        <family val="2"/>
      </rPr>
      <t>3.3.6</t>
    </r>
  </si>
  <si>
    <r>
      <rPr>
        <b/>
        <sz val="12"/>
        <color rgb="FFFFFFFF"/>
        <rFont val="Calibri"/>
        <family val="2"/>
      </rPr>
      <t>III. Información del Programa</t>
    </r>
  </si>
  <si>
    <r>
      <rPr>
        <b/>
        <sz val="12"/>
        <color rgb="FFFFFFFF"/>
        <rFont val="Calibri"/>
        <family val="2"/>
      </rPr>
      <t>IV. Formulación y Ejecución Física-Financiera</t>
    </r>
  </si>
  <si>
    <r>
      <rPr>
        <b/>
        <sz val="12"/>
        <rFont val="Calibri"/>
        <family val="2"/>
      </rPr>
      <t>Física
(%) G=E/C</t>
    </r>
  </si>
  <si>
    <r>
      <rPr>
        <b/>
        <sz val="12"/>
        <color rgb="FFFFFFFF"/>
        <rFont val="Calibri"/>
        <family val="2"/>
      </rPr>
      <t>V. Análisis de los Logros y Desviaciones</t>
    </r>
  </si>
  <si>
    <r>
      <rPr>
        <b/>
        <sz val="12"/>
        <color rgb="FFFFFFFF"/>
        <rFont val="Calibri"/>
        <family val="2"/>
      </rPr>
      <t>VI. Oportunidades de Mejora</t>
    </r>
  </si>
  <si>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</si>
  <si>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En relación al desvío de la meta física destaca que, durante este trimestre fueron solicitados al INTRANT menos permisos de lo programado, lo cual se reflejó en la disminución evidenciada en la ejecución registrada. Es importante precisar que la emisión de estos permisos a través de la plataforma digital no genera costos directos que afecten financieramente este producto.</t>
  </si>
  <si>
    <t>En relación al desvío en la meta física, la mismo no pudo ser alcanzada al ser proyectada muy por encima de la realidad presentada en el trimestre. Destaca que, actualmente se disponen de expedientes resagados que fueron iniciados por los requirientes y  que están en proceso de complementación y depuración, dado que los demandantes del servicio no han completado los requisitos exigidos para el otorgamiento de este tipo de licencia, lo cual impide que desde INTRANT se puedan emitir las mismas hasta tanto se completen dichos expedientes.</t>
  </si>
  <si>
    <t>Se estará trabajando en la actualización de esta meta en cuanto a la producción física, para que la misma responda mejor con la realidad actual, dado que son proyecciones basadas en la demanda futura de los bienes y servicios ofertados por la institución.</t>
  </si>
  <si>
    <t>Financiero (%) H=F/D</t>
  </si>
  <si>
    <t>Física (%) G=E/C</t>
  </si>
  <si>
    <t>Durante este trimestre fueron emitidas a nivel nacional un total de 234,729 licencias de conducir, logrando un porcentaje de avance del 105.02%, superando la meta planificada en la ejecución física programada del trimestre,  producido por el aumento de las solicitudes de licencias de conducir en los diferentes módulos.</t>
  </si>
  <si>
    <t>Durante este trimestre no fueron emitidas licencias de operación de transporte de pasajeros a las prestadoras del servicio ya que nuestra instituciones ha estado en un momento de transición y muchos servicios ofrecidos estuvieron paralizados.</t>
  </si>
  <si>
    <t>Informe de Evaluación Trimestral de las Metas Físicas-Financieras Julio-Septiembre 2024</t>
  </si>
  <si>
    <t>En términos financieros, se ejecutaron montos que representaron una ejecución del 100.35%, lo que arrojó un desvío del  0.35% por encima de lo planificado. Esta variación ocurre por la existencia de diferencias entre los tiempos de facturación, reclamación y pago de este servicio.</t>
  </si>
  <si>
    <t>Se estuvieron realizando inspecciones en distintos puntos. Las  inspecciones realizadas y reportadas fueron puntuales y a petición de usuarios. En cuanto al desvío financiero, al no realizarse operativos nacionales durante el trimestre, no fueron generados costos operacionales.</t>
  </si>
  <si>
    <t>Se estará trabajando en la actualización de esta meta en cuanto a la producción física, para que la misma responda mejor con la realidad actual, dado que son proyecciones basadas en la demanda futura de los bienes y servicios ofertados por la Institución</t>
  </si>
  <si>
    <t>A nivel nacional, participaron en cursos y talleres de educcación y formación vial un total de 32,095 personas, lo que representó un 71.32% de la meta programada para este trimestre.</t>
  </si>
  <si>
    <t>En relación a la no ejecución financiera de este trimestre, destaca que las actividades de acciones formativas que fueron realizadas no generaron costos operacionales.</t>
  </si>
  <si>
    <t>Durante este trimestre se realizaron un total de 1,500 inspecciones, lo que se reflejó en un 75.00% de ejecución</t>
  </si>
  <si>
    <t>En este trimestre fueron emitidos 14,7769 permisos de circulación a través de la plataforma digital, logrando alcanzar una ejecución del 73.85% de la meta establecida para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</si>
</sst>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color rgb="FF000000"/>
      <name val="Times New Roman"/>
      <charset val="204"/>
    </font>
    <font>
      <sz val="12"/>
      <color rgb="FF000000"/>
      <name val="Calibri"/>
      <family val="2"/>
      <scheme val="minor"/>
    </font>
    <font>
      <b/>
      <sz val="12"/>
      <name val="Calibri"/>
      <family val="2"/>
      <scheme val="minor"/>
    </font>
    <font>
      <sz val="12"/>
      <name val="Calibri"/>
      <family val="2"/>
      <scheme val="minor"/>
    </font>
    <font>
      <b/>
      <sz val="12"/>
      <color rgb="FFFFFFFF"/>
      <name val="Calibri"/>
      <family val="2"/>
      <scheme val="minor"/>
    </font>
    <font>
      <sz val="9"/>
      <color rgb="FF000000"/>
      <name val="Calibri"/>
      <family val="2"/>
      <scheme val="minor"/>
    </font>
    <font>
      <sz val="12"/>
      <color rgb="FF000000"/>
      <name val="Calibri"/>
      <family val="2"/>
    </font>
    <font>
      <b/>
      <sz val="12"/>
      <name val="Calibri"/>
      <family val="2"/>
    </font>
    <font>
      <sz val="12"/>
      <name val="Calibri"/>
      <family val="2"/>
    </font>
    <font>
      <b/>
      <sz val="12"/>
      <color rgb="FFFFFFFF"/>
      <name val="Calibri"/>
      <family val="2"/>
    </font>
    <font>
      <sz val="12"/>
      <color theme="1"/>
      <name val="Calibri"/>
      <family val="2"/>
    </font>
    <font>
      <b/>
      <sz val="14"/>
      <name val="Calibri"/>
      <family val="2"/>
    </font>
    <font>
      <b/>
      <sz val="14"/>
      <name val="Calibri"/>
      <family val="2"/>
      <scheme val="minor"/>
    </font>
    <font>
      <sz val="12"/>
      <color theme="1"/>
      <name val="Calibri"/>
      <family val="2"/>
      <scheme val="minor"/>
    </font>
  </fonts>
  <fills count="8">
    <fill>
      <patternFill patternType="none"/>
    </fill>
    <fill>
      <patternFill patternType="gray125"/>
    </fill>
    <fill>
      <patternFill patternType="solid">
        <fgColor rgb="FFDCE6F0"/>
      </patternFill>
    </fill>
    <fill>
      <patternFill patternType="solid">
        <fgColor rgb="FF001F5F"/>
      </patternFill>
    </fill>
    <fill>
      <patternFill patternType="solid">
        <fgColor rgb="FF8EA9DB"/>
      </patternFill>
    </fill>
    <fill>
      <patternFill patternType="solid">
        <fgColor rgb="FFD9D9D9"/>
      </patternFill>
    </fill>
    <fill>
      <patternFill patternType="solid">
        <fgColor rgb="FFECECEC"/>
      </patternFill>
    </fill>
    <fill>
      <patternFill patternType="solid">
        <fgColor theme="0" tint="-0.14999847407452621"/>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A6A6A6"/>
      </bottom>
      <diagonal/>
    </border>
    <border>
      <left/>
      <right/>
      <top/>
      <bottom style="thin">
        <color rgb="FFA6A6A6"/>
      </bottom>
      <diagonal/>
    </border>
    <border>
      <left/>
      <right style="thin">
        <color rgb="FF000000"/>
      </right>
      <top/>
      <bottom style="thin">
        <color rgb="FFA6A6A6"/>
      </bottom>
      <diagonal/>
    </border>
    <border>
      <left style="thin">
        <color rgb="FF000000"/>
      </left>
      <right style="thin">
        <color rgb="FFA6A6A6"/>
      </right>
      <top style="thin">
        <color rgb="FFA6A6A6"/>
      </top>
      <bottom style="thin">
        <color rgb="FFA6A6A6"/>
      </bottom>
      <diagonal/>
    </border>
    <border>
      <left style="thin">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000000"/>
      </left>
      <right/>
      <top style="thin">
        <color rgb="FFA6A6A6"/>
      </top>
      <bottom/>
      <diagonal/>
    </border>
    <border>
      <left/>
      <right/>
      <top style="thin">
        <color rgb="FFA6A6A6"/>
      </top>
      <bottom/>
      <diagonal/>
    </border>
    <border>
      <left/>
      <right style="thin">
        <color rgb="FF000000"/>
      </right>
      <top style="thin">
        <color rgb="FFA6A6A6"/>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s>
  <cellStyleXfs count="1">
    <xf numFmtId="0" fontId="0" fillId="0" borderId="0"/>
  </cellStyleXfs>
  <cellXfs count="134">
    <xf numFmtId="0" fontId="0" fillId="0" borderId="0" xfId="0" applyAlignment="1">
      <alignment horizontal="left" vertical="top"/>
    </xf>
    <xf numFmtId="0" fontId="1" fillId="0" borderId="0" xfId="0" applyFont="1" applyAlignment="1">
      <alignment horizontal="left" vertical="center"/>
    </xf>
    <xf numFmtId="0" fontId="2" fillId="2" borderId="30" xfId="0" applyFont="1" applyFill="1" applyBorder="1" applyAlignment="1">
      <alignment horizontal="center" vertical="center" wrapText="1"/>
    </xf>
    <xf numFmtId="0" fontId="1" fillId="0" borderId="30" xfId="0" applyFont="1" applyBorder="1" applyAlignment="1">
      <alignment horizontal="left" vertical="center" wrapText="1"/>
    </xf>
    <xf numFmtId="0" fontId="2" fillId="0" borderId="30" xfId="0" applyFont="1" applyBorder="1" applyAlignment="1">
      <alignment horizontal="left" vertical="center" wrapText="1"/>
    </xf>
    <xf numFmtId="0" fontId="2" fillId="5" borderId="30" xfId="0" applyFont="1" applyFill="1" applyBorder="1" applyAlignment="1">
      <alignment horizontal="center" vertical="center" wrapText="1"/>
    </xf>
    <xf numFmtId="0" fontId="2" fillId="5" borderId="30" xfId="0" applyFont="1" applyFill="1" applyBorder="1" applyAlignment="1">
      <alignment horizontal="left" vertical="center" wrapText="1"/>
    </xf>
    <xf numFmtId="0" fontId="1" fillId="5" borderId="30" xfId="0" applyFont="1" applyFill="1" applyBorder="1" applyAlignment="1">
      <alignment horizontal="center" vertical="center" wrapText="1"/>
    </xf>
    <xf numFmtId="0" fontId="3" fillId="0" borderId="30" xfId="0" applyFont="1" applyBorder="1" applyAlignment="1">
      <alignment horizontal="center" vertical="center" wrapText="1"/>
    </xf>
    <xf numFmtId="3" fontId="1" fillId="0" borderId="30" xfId="0" applyNumberFormat="1" applyFont="1" applyBorder="1" applyAlignment="1">
      <alignment horizontal="center" vertical="center" shrinkToFit="1"/>
    </xf>
    <xf numFmtId="4" fontId="1" fillId="0" borderId="30" xfId="0" applyNumberFormat="1" applyFont="1" applyBorder="1" applyAlignment="1">
      <alignment horizontal="center" vertical="center" shrinkToFit="1"/>
    </xf>
    <xf numFmtId="10" fontId="1" fillId="6" borderId="30" xfId="0" applyNumberFormat="1" applyFont="1" applyFill="1" applyBorder="1" applyAlignment="1">
      <alignment horizontal="center" vertical="center" shrinkToFi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2" fillId="5" borderId="25" xfId="0" applyFont="1" applyFill="1" applyBorder="1" applyAlignment="1">
      <alignment horizontal="center" vertical="center" wrapText="1"/>
    </xf>
    <xf numFmtId="10" fontId="1" fillId="6" borderId="36" xfId="0" applyNumberFormat="1" applyFont="1" applyFill="1" applyBorder="1" applyAlignment="1">
      <alignment horizontal="center" vertical="center" shrinkToFit="1"/>
    </xf>
    <xf numFmtId="1" fontId="1" fillId="0" borderId="30" xfId="0" applyNumberFormat="1" applyFont="1" applyBorder="1" applyAlignment="1">
      <alignment horizontal="center" vertical="center" shrinkToFit="1"/>
    </xf>
    <xf numFmtId="164" fontId="1" fillId="0" borderId="30" xfId="0" applyNumberFormat="1" applyFont="1" applyBorder="1" applyAlignment="1">
      <alignment horizontal="center" vertical="center" shrinkToFit="1"/>
    </xf>
    <xf numFmtId="0" fontId="3" fillId="0" borderId="34" xfId="0" applyFont="1" applyBorder="1" applyAlignment="1">
      <alignment horizontal="center" vertical="center" wrapText="1"/>
    </xf>
    <xf numFmtId="0" fontId="6" fillId="0" borderId="0" xfId="0" applyFont="1" applyAlignment="1">
      <alignment horizontal="left" vertical="center"/>
    </xf>
    <xf numFmtId="0" fontId="7" fillId="2" borderId="30" xfId="0" applyFont="1" applyFill="1" applyBorder="1" applyAlignment="1">
      <alignment horizontal="center" vertical="center" wrapText="1"/>
    </xf>
    <xf numFmtId="0" fontId="6" fillId="0" borderId="30" xfId="0" applyFont="1" applyBorder="1" applyAlignment="1">
      <alignment horizontal="left" vertical="center" wrapText="1"/>
    </xf>
    <xf numFmtId="0" fontId="7" fillId="0" borderId="30" xfId="0" applyFont="1" applyBorder="1" applyAlignment="1">
      <alignment horizontal="left" vertical="center" wrapText="1"/>
    </xf>
    <xf numFmtId="0" fontId="7" fillId="5"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8" fillId="0" borderId="30" xfId="0" applyFont="1" applyBorder="1" applyAlignment="1">
      <alignment horizontal="center" vertical="center" wrapText="1"/>
    </xf>
    <xf numFmtId="3" fontId="10" fillId="0" borderId="30" xfId="0" applyNumberFormat="1" applyFont="1" applyBorder="1" applyAlignment="1">
      <alignment horizontal="center" vertical="center" shrinkToFit="1"/>
    </xf>
    <xf numFmtId="3" fontId="6" fillId="0" borderId="30" xfId="0" applyNumberFormat="1" applyFont="1" applyBorder="1" applyAlignment="1">
      <alignment horizontal="center" vertical="center" shrinkToFit="1"/>
    </xf>
    <xf numFmtId="10" fontId="6" fillId="6" borderId="30" xfId="0" applyNumberFormat="1" applyFont="1" applyFill="1" applyBorder="1" applyAlignment="1">
      <alignment horizontal="center" vertical="center" shrinkToFit="1"/>
    </xf>
    <xf numFmtId="1" fontId="6" fillId="0" borderId="30" xfId="0" applyNumberFormat="1" applyFont="1" applyBorder="1" applyAlignment="1">
      <alignment horizontal="center" vertical="center" shrinkToFit="1"/>
    </xf>
    <xf numFmtId="164" fontId="6" fillId="0" borderId="30" xfId="0" applyNumberFormat="1" applyFont="1" applyBorder="1" applyAlignment="1">
      <alignment horizontal="center" vertical="center" shrinkToFit="1"/>
    </xf>
    <xf numFmtId="0" fontId="6" fillId="0" borderId="0" xfId="0" applyFont="1" applyAlignment="1">
      <alignment horizontal="center" vertical="center"/>
    </xf>
    <xf numFmtId="0" fontId="2" fillId="5" borderId="18" xfId="0" applyFont="1" applyFill="1" applyBorder="1" applyAlignment="1">
      <alignment horizontal="center" vertical="center" wrapText="1"/>
    </xf>
    <xf numFmtId="0" fontId="13" fillId="0" borderId="30" xfId="0" applyFont="1" applyBorder="1" applyAlignment="1">
      <alignment horizontal="center" vertical="center" wrapText="1"/>
    </xf>
    <xf numFmtId="3" fontId="13" fillId="0" borderId="30" xfId="0" applyNumberFormat="1" applyFont="1" applyBorder="1" applyAlignment="1">
      <alignment horizontal="center" vertical="center" shrinkToFit="1"/>
    </xf>
    <xf numFmtId="4" fontId="13" fillId="0" borderId="30" xfId="0" applyNumberFormat="1" applyFont="1" applyBorder="1" applyAlignment="1">
      <alignment horizontal="center" vertical="center" shrinkToFit="1"/>
    </xf>
    <xf numFmtId="10" fontId="13" fillId="6" borderId="30" xfId="0" applyNumberFormat="1" applyFont="1" applyFill="1" applyBorder="1" applyAlignment="1">
      <alignment horizontal="center" vertical="center" shrinkToFit="1"/>
    </xf>
    <xf numFmtId="1" fontId="13" fillId="0" borderId="30" xfId="0" applyNumberFormat="1" applyFont="1" applyBorder="1" applyAlignment="1">
      <alignment horizontal="center" vertical="center" shrinkToFit="1"/>
    </xf>
    <xf numFmtId="0" fontId="10" fillId="0" borderId="30" xfId="0" applyFont="1" applyBorder="1" applyAlignment="1">
      <alignment horizontal="center" vertical="center" wrapText="1"/>
    </xf>
    <xf numFmtId="4" fontId="10" fillId="0" borderId="30" xfId="0" applyNumberFormat="1" applyFont="1" applyBorder="1" applyAlignment="1">
      <alignment horizontal="center" vertical="center" shrinkToFit="1"/>
    </xf>
    <xf numFmtId="0" fontId="13" fillId="0" borderId="35" xfId="0" applyFont="1" applyBorder="1" applyAlignment="1">
      <alignment horizontal="center" vertical="center" wrapText="1"/>
    </xf>
    <xf numFmtId="3" fontId="13" fillId="0" borderId="35" xfId="0" applyNumberFormat="1" applyFont="1" applyBorder="1" applyAlignment="1">
      <alignment horizontal="center" vertical="center" shrinkToFit="1"/>
    </xf>
    <xf numFmtId="4" fontId="13" fillId="0" borderId="35" xfId="0" applyNumberFormat="1" applyFont="1" applyBorder="1" applyAlignment="1">
      <alignment horizontal="center" vertical="center" shrinkToFit="1"/>
    </xf>
    <xf numFmtId="10" fontId="13" fillId="6" borderId="35" xfId="0" applyNumberFormat="1" applyFont="1" applyFill="1" applyBorder="1" applyAlignment="1">
      <alignment horizontal="center" vertical="center" shrinkToFit="1"/>
    </xf>
    <xf numFmtId="0" fontId="2" fillId="5" borderId="23" xfId="0" applyFont="1" applyFill="1" applyBorder="1" applyAlignment="1">
      <alignment horizontal="center" vertical="center" wrapText="1"/>
    </xf>
    <xf numFmtId="0" fontId="1" fillId="0" borderId="30" xfId="0" applyFont="1" applyBorder="1" applyAlignment="1">
      <alignment horizontal="left" vertical="center" wrapText="1"/>
    </xf>
    <xf numFmtId="0" fontId="12" fillId="0" borderId="30" xfId="0" applyFont="1" applyBorder="1" applyAlignment="1">
      <alignment horizontal="center" vertical="center" wrapText="1"/>
    </xf>
    <xf numFmtId="0" fontId="2" fillId="2" borderId="30" xfId="0" applyFont="1" applyFill="1" applyBorder="1" applyAlignment="1">
      <alignment horizontal="center" vertical="center" wrapText="1"/>
    </xf>
    <xf numFmtId="0" fontId="5" fillId="0" borderId="30" xfId="0" applyFont="1" applyBorder="1" applyAlignment="1">
      <alignment horizontal="center" vertical="center" wrapText="1"/>
    </xf>
    <xf numFmtId="0" fontId="2" fillId="3" borderId="30"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3" fillId="0" borderId="30" xfId="0" applyFont="1" applyBorder="1" applyAlignment="1">
      <alignment horizontal="justify" vertical="justify" wrapText="1"/>
    </xf>
    <xf numFmtId="4" fontId="1" fillId="0" borderId="30" xfId="0" applyNumberFormat="1" applyFont="1" applyBorder="1" applyAlignment="1">
      <alignment horizontal="center" vertical="center" shrinkToFit="1"/>
    </xf>
    <xf numFmtId="10" fontId="1" fillId="0" borderId="30" xfId="0" applyNumberFormat="1" applyFont="1" applyBorder="1" applyAlignment="1">
      <alignment horizontal="center" vertical="center" shrinkToFit="1"/>
    </xf>
    <xf numFmtId="0" fontId="2" fillId="5" borderId="3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3" borderId="30" xfId="0" applyFont="1" applyFill="1" applyBorder="1" applyAlignment="1">
      <alignment horizontal="left" vertical="center" wrapText="1"/>
    </xf>
    <xf numFmtId="0" fontId="1" fillId="0" borderId="30" xfId="0" applyFont="1" applyBorder="1" applyAlignment="1">
      <alignment horizontal="justify" vertical="center" wrapText="1"/>
    </xf>
    <xf numFmtId="0" fontId="2"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1" fillId="0" borderId="30" xfId="0" applyFont="1" applyBorder="1" applyAlignment="1">
      <alignment horizontal="center" vertical="center" wrapText="1"/>
    </xf>
    <xf numFmtId="0" fontId="1" fillId="7" borderId="30" xfId="0" applyFont="1" applyFill="1" applyBorder="1" applyAlignment="1">
      <alignment horizontal="left" vertical="center" wrapText="1"/>
    </xf>
    <xf numFmtId="0" fontId="13" fillId="0" borderId="30" xfId="0" applyFont="1" applyBorder="1" applyAlignment="1">
      <alignment horizontal="justify" vertical="center" wrapText="1"/>
    </xf>
    <xf numFmtId="0" fontId="8" fillId="0" borderId="30" xfId="0" applyFont="1" applyBorder="1" applyAlignment="1">
      <alignment horizontal="justify" vertical="center" wrapText="1"/>
    </xf>
    <xf numFmtId="0" fontId="6" fillId="0" borderId="30" xfId="0" applyFont="1" applyBorder="1" applyAlignment="1">
      <alignment horizontal="left" vertical="center" wrapText="1"/>
    </xf>
    <xf numFmtId="0" fontId="11" fillId="0" borderId="30" xfId="0" applyFont="1" applyBorder="1" applyAlignment="1">
      <alignment horizontal="center" vertical="center" wrapText="1"/>
    </xf>
    <xf numFmtId="0" fontId="7" fillId="2" borderId="30" xfId="0" applyFont="1" applyFill="1" applyBorder="1" applyAlignment="1">
      <alignment horizontal="center" vertical="center" wrapText="1"/>
    </xf>
    <xf numFmtId="0" fontId="8" fillId="0" borderId="30" xfId="0" applyFont="1" applyBorder="1" applyAlignment="1">
      <alignment horizontal="center" vertical="center" wrapText="1"/>
    </xf>
    <xf numFmtId="0" fontId="7" fillId="3" borderId="30"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8" fillId="0" borderId="30" xfId="0" applyFont="1" applyBorder="1" applyAlignment="1">
      <alignment horizontal="left" vertical="center" wrapText="1"/>
    </xf>
    <xf numFmtId="0" fontId="6" fillId="0" borderId="30" xfId="0" applyFont="1" applyBorder="1" applyAlignment="1">
      <alignment horizontal="justify" vertical="center" wrapText="1"/>
    </xf>
    <xf numFmtId="4" fontId="6" fillId="0" borderId="30" xfId="0" applyNumberFormat="1" applyFont="1" applyBorder="1" applyAlignment="1">
      <alignment horizontal="center" vertical="center" shrinkToFit="1"/>
    </xf>
    <xf numFmtId="10" fontId="6" fillId="0" borderId="30" xfId="0" applyNumberFormat="1" applyFont="1" applyBorder="1" applyAlignment="1">
      <alignment horizontal="center" vertical="center" shrinkToFit="1"/>
    </xf>
    <xf numFmtId="0" fontId="7" fillId="5" borderId="30" xfId="0" applyFont="1" applyFill="1" applyBorder="1" applyAlignment="1">
      <alignment horizontal="center" vertical="center" wrapText="1"/>
    </xf>
    <xf numFmtId="0" fontId="6" fillId="3" borderId="30" xfId="0" applyFont="1" applyFill="1" applyBorder="1" applyAlignment="1">
      <alignment horizontal="left" vertical="center" wrapText="1"/>
    </xf>
    <xf numFmtId="0" fontId="6" fillId="0" borderId="30" xfId="0" applyFont="1" applyBorder="1" applyAlignment="1">
      <alignment horizontal="center" vertical="center" wrapText="1"/>
    </xf>
    <xf numFmtId="0" fontId="6" fillId="7" borderId="3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 fillId="3" borderId="1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4" xfId="0" applyFont="1" applyFill="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 fillId="3" borderId="13"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4"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4" xfId="0" applyFont="1" applyFill="1" applyBorder="1" applyAlignment="1">
      <alignment horizontal="left" vertical="center" wrapText="1"/>
    </xf>
    <xf numFmtId="0" fontId="1" fillId="0" borderId="10"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13" fillId="0" borderId="30" xfId="0" applyFont="1" applyBorder="1" applyAlignment="1">
      <alignment horizontal="left" vertical="center" wrapText="1"/>
    </xf>
    <xf numFmtId="0" fontId="3" fillId="0" borderId="30" xfId="0" applyFont="1" applyBorder="1" applyAlignment="1">
      <alignment horizontal="left" vertical="justify" wrapText="1"/>
    </xf>
    <xf numFmtId="4" fontId="1" fillId="0" borderId="19" xfId="0" applyNumberFormat="1" applyFont="1" applyBorder="1" applyAlignment="1">
      <alignment horizontal="center" vertical="center" shrinkToFit="1"/>
    </xf>
    <xf numFmtId="4" fontId="1" fillId="0" borderId="20" xfId="0" applyNumberFormat="1" applyFont="1" applyBorder="1" applyAlignment="1">
      <alignment horizontal="center" vertical="center" shrinkToFit="1"/>
    </xf>
    <xf numFmtId="4" fontId="1" fillId="0" borderId="21" xfId="0" applyNumberFormat="1" applyFont="1" applyBorder="1" applyAlignment="1">
      <alignment horizontal="center" vertical="center" shrinkToFit="1"/>
    </xf>
    <xf numFmtId="4" fontId="1" fillId="0" borderId="22" xfId="0" applyNumberFormat="1" applyFont="1" applyBorder="1" applyAlignment="1">
      <alignment horizontal="center" vertical="center" shrinkToFit="1"/>
    </xf>
    <xf numFmtId="10" fontId="1" fillId="0" borderId="21" xfId="0" applyNumberFormat="1" applyFont="1" applyBorder="1" applyAlignment="1">
      <alignment horizontal="center" vertical="center" shrinkToFit="1"/>
    </xf>
    <xf numFmtId="10" fontId="1" fillId="0" borderId="24" xfId="0" applyNumberFormat="1" applyFont="1" applyBorder="1" applyAlignment="1">
      <alignment horizontal="center" vertical="center" shrinkToFi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1" fillId="7" borderId="15" xfId="0" applyFont="1" applyFill="1" applyBorder="1" applyAlignment="1">
      <alignment horizontal="center" vertical="center" wrapText="1"/>
    </xf>
    <xf numFmtId="0" fontId="1" fillId="7" borderId="2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1368413</xdr:colOff>
      <xdr:row>2</xdr:row>
      <xdr:rowOff>107673</xdr:rowOff>
    </xdr:to>
    <xdr:pic>
      <xdr:nvPicPr>
        <xdr:cNvPr id="2" name="Imagen 1">
          <a:extLst>
            <a:ext uri="{FF2B5EF4-FFF2-40B4-BE49-F238E27FC236}">
              <a16:creationId xmlns:a16="http://schemas.microsoft.com/office/drawing/2014/main" id="{9E9A518A-888C-433F-BD31-2324E587BDFF}"/>
            </a:ext>
          </a:extLst>
        </xdr:cNvPr>
        <xdr:cNvPicPr>
          <a:picLocks noChangeAspect="1"/>
        </xdr:cNvPicPr>
      </xdr:nvPicPr>
      <xdr:blipFill rotWithShape="1">
        <a:blip xmlns:r="http://schemas.openxmlformats.org/officeDocument/2006/relationships" r:embed="rId1"/>
        <a:srcRect l="1633" t="29612" r="3200" b="35466"/>
        <a:stretch/>
      </xdr:blipFill>
      <xdr:spPr>
        <a:xfrm>
          <a:off x="123825" y="57150"/>
          <a:ext cx="1244588" cy="48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107676</xdr:colOff>
      <xdr:row>0</xdr:row>
      <xdr:rowOff>74544</xdr:rowOff>
    </xdr:from>
    <xdr:to>
      <xdr:col>0</xdr:col>
      <xdr:colOff>1352264</xdr:colOff>
      <xdr:row>2</xdr:row>
      <xdr:rowOff>132521</xdr:rowOff>
    </xdr:to>
    <xdr:pic>
      <xdr:nvPicPr>
        <xdr:cNvPr id="3" name="Imagen 2">
          <a:extLst>
            <a:ext uri="{FF2B5EF4-FFF2-40B4-BE49-F238E27FC236}">
              <a16:creationId xmlns:a16="http://schemas.microsoft.com/office/drawing/2014/main" id="{68691CD4-CF5A-4DE9-AF36-2F7712E20653}"/>
            </a:ext>
          </a:extLst>
        </xdr:cNvPr>
        <xdr:cNvPicPr>
          <a:picLocks noChangeAspect="1"/>
        </xdr:cNvPicPr>
      </xdr:nvPicPr>
      <xdr:blipFill rotWithShape="1">
        <a:blip xmlns:r="http://schemas.openxmlformats.org/officeDocument/2006/relationships" r:embed="rId1"/>
        <a:srcRect l="1633" t="29612" r="3200" b="35466"/>
        <a:stretch/>
      </xdr:blipFill>
      <xdr:spPr>
        <a:xfrm>
          <a:off x="107676" y="74544"/>
          <a:ext cx="1244588" cy="48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88074</xdr:colOff>
      <xdr:row>0</xdr:row>
      <xdr:rowOff>76401</xdr:rowOff>
    </xdr:from>
    <xdr:to>
      <xdr:col>0</xdr:col>
      <xdr:colOff>1343935</xdr:colOff>
      <xdr:row>2</xdr:row>
      <xdr:rowOff>114300</xdr:rowOff>
    </xdr:to>
    <xdr:pic>
      <xdr:nvPicPr>
        <xdr:cNvPr id="2" name="Imagen 1">
          <a:extLst>
            <a:ext uri="{FF2B5EF4-FFF2-40B4-BE49-F238E27FC236}">
              <a16:creationId xmlns:a16="http://schemas.microsoft.com/office/drawing/2014/main" id="{35FA0AAF-DB32-464F-964C-5C685BCA3EA3}"/>
            </a:ext>
          </a:extLst>
        </xdr:cNvPr>
        <xdr:cNvPicPr>
          <a:picLocks noChangeAspect="1"/>
        </xdr:cNvPicPr>
      </xdr:nvPicPr>
      <xdr:blipFill rotWithShape="1">
        <a:blip xmlns:r="http://schemas.openxmlformats.org/officeDocument/2006/relationships" r:embed="rId1"/>
        <a:srcRect l="1633" t="29612" r="3200" b="35466"/>
        <a:stretch/>
      </xdr:blipFill>
      <xdr:spPr>
        <a:xfrm>
          <a:off x="88074" y="76401"/>
          <a:ext cx="1255861" cy="485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43683</xdr:colOff>
      <xdr:row>0</xdr:row>
      <xdr:rowOff>50910</xdr:rowOff>
    </xdr:from>
    <xdr:to>
      <xdr:col>0</xdr:col>
      <xdr:colOff>1375778</xdr:colOff>
      <xdr:row>2</xdr:row>
      <xdr:rowOff>133350</xdr:rowOff>
    </xdr:to>
    <xdr:pic>
      <xdr:nvPicPr>
        <xdr:cNvPr id="2" name="Imagen 1">
          <a:extLst>
            <a:ext uri="{FF2B5EF4-FFF2-40B4-BE49-F238E27FC236}">
              <a16:creationId xmlns:a16="http://schemas.microsoft.com/office/drawing/2014/main" id="{86A2E353-6DE6-4218-BD0D-092EBDD2D16E}"/>
            </a:ext>
          </a:extLst>
        </xdr:cNvPr>
        <xdr:cNvPicPr>
          <a:picLocks noChangeAspect="1"/>
        </xdr:cNvPicPr>
      </xdr:nvPicPr>
      <xdr:blipFill rotWithShape="1">
        <a:blip xmlns:r="http://schemas.openxmlformats.org/officeDocument/2006/relationships" r:embed="rId1"/>
        <a:srcRect l="1633" t="29612" r="3200" b="35466"/>
        <a:stretch/>
      </xdr:blipFill>
      <xdr:spPr>
        <a:xfrm>
          <a:off x="43683" y="50910"/>
          <a:ext cx="1332095" cy="520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28576</xdr:rowOff>
    </xdr:from>
    <xdr:to>
      <xdr:col>0</xdr:col>
      <xdr:colOff>1622494</xdr:colOff>
      <xdr:row>2</xdr:row>
      <xdr:rowOff>81803</xdr:rowOff>
    </xdr:to>
    <xdr:pic>
      <xdr:nvPicPr>
        <xdr:cNvPr id="2" name="Imagen 1">
          <a:extLst>
            <a:ext uri="{FF2B5EF4-FFF2-40B4-BE49-F238E27FC236}">
              <a16:creationId xmlns:a16="http://schemas.microsoft.com/office/drawing/2014/main" id="{EF73F3A3-A8D1-493D-87B6-369DF063D603}"/>
            </a:ext>
          </a:extLst>
        </xdr:cNvPr>
        <xdr:cNvPicPr>
          <a:picLocks noChangeAspect="1"/>
        </xdr:cNvPicPr>
      </xdr:nvPicPr>
      <xdr:blipFill rotWithShape="1">
        <a:blip xmlns:r="http://schemas.openxmlformats.org/officeDocument/2006/relationships" r:embed="rId1"/>
        <a:srcRect l="1633" t="29612" r="3200" b="35466"/>
        <a:stretch/>
      </xdr:blipFill>
      <xdr:spPr>
        <a:xfrm>
          <a:off x="114300" y="28576"/>
          <a:ext cx="1508194" cy="5810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22" zoomScaleNormal="130" zoomScaleSheetLayoutView="100" workbookViewId="0">
      <selection activeCell="B1" sqref="B1:J1"/>
    </sheetView>
  </sheetViews>
  <sheetFormatPr baseColWidth="10" defaultColWidth="9.33203125" defaultRowHeight="45" customHeight="1" x14ac:dyDescent="0.2"/>
  <cols>
    <col min="1" max="1" width="28.6640625" style="1" customWidth="1"/>
    <col min="2" max="2" width="23.6640625" style="1" customWidth="1"/>
    <col min="3" max="3" width="11.6640625" style="1" bestFit="1" customWidth="1"/>
    <col min="4" max="4" width="20" style="1" bestFit="1" customWidth="1"/>
    <col min="5" max="5" width="12.5" style="1" customWidth="1"/>
    <col min="6" max="6" width="18" style="1" bestFit="1" customWidth="1"/>
    <col min="7" max="7" width="10.83203125" style="1" bestFit="1" customWidth="1"/>
    <col min="8" max="8" width="18" style="1" bestFit="1" customWidth="1"/>
    <col min="9" max="9" width="20.1640625" style="1" customWidth="1"/>
    <col min="10" max="10" width="21.1640625" style="1" customWidth="1"/>
    <col min="11" max="16384" width="9.33203125" style="1"/>
  </cols>
  <sheetData>
    <row r="1" spans="1:10" ht="18.75" x14ac:dyDescent="0.2">
      <c r="A1" s="46"/>
      <c r="B1" s="47" t="s">
        <v>101</v>
      </c>
      <c r="C1" s="47"/>
      <c r="D1" s="47"/>
      <c r="E1" s="47"/>
      <c r="F1" s="47"/>
      <c r="G1" s="47"/>
      <c r="H1" s="47"/>
      <c r="I1" s="47"/>
      <c r="J1" s="47"/>
    </row>
    <row r="2" spans="1:10" ht="15.75" x14ac:dyDescent="0.2">
      <c r="A2" s="46"/>
      <c r="B2" s="48" t="s">
        <v>27</v>
      </c>
      <c r="C2" s="48"/>
      <c r="D2" s="48" t="s">
        <v>28</v>
      </c>
      <c r="E2" s="48"/>
      <c r="F2" s="48"/>
      <c r="G2" s="48"/>
      <c r="H2" s="48"/>
      <c r="I2" s="2" t="s">
        <v>29</v>
      </c>
      <c r="J2" s="2" t="s">
        <v>30</v>
      </c>
    </row>
    <row r="3" spans="1:10" ht="15.75" x14ac:dyDescent="0.2">
      <c r="A3" s="46"/>
      <c r="B3" s="49" t="s">
        <v>31</v>
      </c>
      <c r="C3" s="49"/>
      <c r="D3" s="49"/>
      <c r="E3" s="49"/>
      <c r="F3" s="49"/>
      <c r="G3" s="49"/>
      <c r="H3" s="49"/>
      <c r="I3" s="3"/>
      <c r="J3" s="3"/>
    </row>
    <row r="4" spans="1:10" ht="7.5" customHeight="1" x14ac:dyDescent="0.2">
      <c r="A4" s="46"/>
      <c r="B4" s="46"/>
      <c r="C4" s="46"/>
      <c r="D4" s="46"/>
      <c r="E4" s="46"/>
      <c r="F4" s="46"/>
      <c r="G4" s="46"/>
      <c r="H4" s="46"/>
      <c r="I4" s="46"/>
      <c r="J4" s="46"/>
    </row>
    <row r="5" spans="1:10" ht="15.75" customHeight="1" x14ac:dyDescent="0.2">
      <c r="A5" s="50" t="s">
        <v>73</v>
      </c>
      <c r="B5" s="50"/>
      <c r="C5" s="50"/>
      <c r="D5" s="50"/>
      <c r="E5" s="50"/>
      <c r="F5" s="50"/>
      <c r="G5" s="50"/>
      <c r="H5" s="50"/>
      <c r="I5" s="50"/>
      <c r="J5" s="50"/>
    </row>
    <row r="6" spans="1:10" ht="16.5" customHeight="1" x14ac:dyDescent="0.2">
      <c r="A6" s="51" t="s">
        <v>32</v>
      </c>
      <c r="B6" s="51"/>
      <c r="C6" s="51"/>
      <c r="D6" s="51"/>
      <c r="E6" s="51"/>
      <c r="F6" s="51"/>
      <c r="G6" s="51"/>
      <c r="H6" s="51"/>
      <c r="I6" s="51"/>
      <c r="J6" s="51"/>
    </row>
    <row r="7" spans="1:10" ht="20.25" customHeight="1" x14ac:dyDescent="0.2">
      <c r="A7" s="4" t="s">
        <v>12</v>
      </c>
      <c r="B7" s="52" t="s">
        <v>5</v>
      </c>
      <c r="C7" s="52"/>
      <c r="D7" s="52"/>
      <c r="E7" s="52"/>
      <c r="F7" s="52"/>
      <c r="G7" s="52"/>
      <c r="H7" s="52"/>
      <c r="I7" s="52"/>
      <c r="J7" s="52"/>
    </row>
    <row r="8" spans="1:10" ht="18.75" customHeight="1" x14ac:dyDescent="0.2">
      <c r="A8" s="4" t="s">
        <v>13</v>
      </c>
      <c r="B8" s="52" t="s">
        <v>3</v>
      </c>
      <c r="C8" s="52"/>
      <c r="D8" s="52"/>
      <c r="E8" s="52"/>
      <c r="F8" s="52"/>
      <c r="G8" s="52"/>
      <c r="H8" s="52"/>
      <c r="I8" s="52"/>
      <c r="J8" s="52"/>
    </row>
    <row r="9" spans="1:10" ht="20.25" customHeight="1" x14ac:dyDescent="0.2">
      <c r="A9" s="4" t="s">
        <v>14</v>
      </c>
      <c r="B9" s="52" t="s">
        <v>3</v>
      </c>
      <c r="C9" s="52"/>
      <c r="D9" s="52"/>
      <c r="E9" s="52"/>
      <c r="F9" s="52"/>
      <c r="G9" s="52"/>
      <c r="H9" s="52"/>
      <c r="I9" s="52"/>
      <c r="J9" s="52"/>
    </row>
    <row r="10" spans="1:10" ht="38.25" customHeight="1" x14ac:dyDescent="0.2">
      <c r="A10" s="4" t="s">
        <v>15</v>
      </c>
      <c r="B10" s="53" t="s">
        <v>61</v>
      </c>
      <c r="C10" s="53"/>
      <c r="D10" s="53"/>
      <c r="E10" s="53"/>
      <c r="F10" s="53"/>
      <c r="G10" s="53"/>
      <c r="H10" s="53"/>
      <c r="I10" s="53"/>
      <c r="J10" s="53"/>
    </row>
    <row r="11" spans="1:10" ht="32.25" customHeight="1" x14ac:dyDescent="0.2">
      <c r="A11" s="4" t="s">
        <v>16</v>
      </c>
      <c r="B11" s="54" t="s">
        <v>67</v>
      </c>
      <c r="C11" s="54"/>
      <c r="D11" s="54"/>
      <c r="E11" s="54"/>
      <c r="F11" s="54"/>
      <c r="G11" s="54"/>
      <c r="H11" s="54"/>
      <c r="I11" s="54"/>
      <c r="J11" s="54"/>
    </row>
    <row r="12" spans="1:10" ht="17.25" customHeight="1" x14ac:dyDescent="0.2">
      <c r="A12" s="50" t="s">
        <v>74</v>
      </c>
      <c r="B12" s="50"/>
      <c r="C12" s="50"/>
      <c r="D12" s="50"/>
      <c r="E12" s="50"/>
      <c r="F12" s="50"/>
      <c r="G12" s="50"/>
      <c r="H12" s="50"/>
      <c r="I12" s="50"/>
      <c r="J12" s="50"/>
    </row>
    <row r="13" spans="1:10" ht="16.5" customHeight="1" x14ac:dyDescent="0.2">
      <c r="A13" s="4" t="s">
        <v>21</v>
      </c>
      <c r="B13" s="17">
        <v>3</v>
      </c>
      <c r="C13" s="52" t="s">
        <v>9</v>
      </c>
      <c r="D13" s="52"/>
      <c r="E13" s="52"/>
      <c r="F13" s="52"/>
      <c r="G13" s="52"/>
      <c r="H13" s="52"/>
      <c r="I13" s="52"/>
      <c r="J13" s="52"/>
    </row>
    <row r="14" spans="1:10" ht="25.5" customHeight="1" x14ac:dyDescent="0.2">
      <c r="A14" s="4" t="s">
        <v>22</v>
      </c>
      <c r="B14" s="18">
        <v>3.3</v>
      </c>
      <c r="C14" s="53" t="s">
        <v>10</v>
      </c>
      <c r="D14" s="53"/>
      <c r="E14" s="53"/>
      <c r="F14" s="53"/>
      <c r="G14" s="53"/>
      <c r="H14" s="53"/>
      <c r="I14" s="53"/>
      <c r="J14" s="53"/>
    </row>
    <row r="15" spans="1:10" ht="51.75" customHeight="1" x14ac:dyDescent="0.2">
      <c r="A15" s="4" t="s">
        <v>23</v>
      </c>
      <c r="B15" s="18" t="s">
        <v>75</v>
      </c>
      <c r="C15" s="53" t="s">
        <v>69</v>
      </c>
      <c r="D15" s="53"/>
      <c r="E15" s="53"/>
      <c r="F15" s="53"/>
      <c r="G15" s="53"/>
      <c r="H15" s="53"/>
      <c r="I15" s="53"/>
      <c r="J15" s="53"/>
    </row>
    <row r="16" spans="1:10" ht="15.75" x14ac:dyDescent="0.2">
      <c r="A16" s="50" t="s">
        <v>76</v>
      </c>
      <c r="B16" s="50"/>
      <c r="C16" s="50"/>
      <c r="D16" s="50"/>
      <c r="E16" s="50"/>
      <c r="F16" s="50"/>
      <c r="G16" s="50"/>
      <c r="H16" s="50"/>
      <c r="I16" s="50"/>
      <c r="J16" s="50"/>
    </row>
    <row r="17" spans="1:10" ht="22.5" customHeight="1" x14ac:dyDescent="0.2">
      <c r="A17" s="4" t="s">
        <v>17</v>
      </c>
      <c r="B17" s="52" t="s">
        <v>57</v>
      </c>
      <c r="C17" s="52"/>
      <c r="D17" s="52"/>
      <c r="E17" s="52"/>
      <c r="F17" s="52"/>
      <c r="G17" s="52"/>
      <c r="H17" s="52"/>
      <c r="I17" s="52"/>
      <c r="J17" s="52"/>
    </row>
    <row r="18" spans="1:10" ht="78" customHeight="1" x14ac:dyDescent="0.2">
      <c r="A18" s="4" t="s">
        <v>18</v>
      </c>
      <c r="B18" s="53" t="s">
        <v>68</v>
      </c>
      <c r="C18" s="53"/>
      <c r="D18" s="53"/>
      <c r="E18" s="53"/>
      <c r="F18" s="53"/>
      <c r="G18" s="53"/>
      <c r="H18" s="53"/>
      <c r="I18" s="53"/>
      <c r="J18" s="53"/>
    </row>
    <row r="19" spans="1:10" ht="15.75" x14ac:dyDescent="0.2">
      <c r="A19" s="4" t="s">
        <v>19</v>
      </c>
      <c r="B19" s="52" t="s">
        <v>66</v>
      </c>
      <c r="C19" s="52"/>
      <c r="D19" s="52"/>
      <c r="E19" s="52"/>
      <c r="F19" s="52"/>
      <c r="G19" s="52"/>
      <c r="H19" s="52"/>
      <c r="I19" s="52"/>
      <c r="J19" s="52"/>
    </row>
    <row r="20" spans="1:10" ht="15.75" x14ac:dyDescent="0.2">
      <c r="A20" s="4" t="s">
        <v>20</v>
      </c>
      <c r="B20" s="52" t="s">
        <v>59</v>
      </c>
      <c r="C20" s="52"/>
      <c r="D20" s="52"/>
      <c r="E20" s="52"/>
      <c r="F20" s="52"/>
      <c r="G20" s="52"/>
      <c r="H20" s="52"/>
      <c r="I20" s="52"/>
      <c r="J20" s="52"/>
    </row>
    <row r="21" spans="1:10" ht="15.75" x14ac:dyDescent="0.2">
      <c r="A21" s="50" t="s">
        <v>77</v>
      </c>
      <c r="B21" s="50"/>
      <c r="C21" s="50"/>
      <c r="D21" s="50"/>
      <c r="E21" s="50"/>
      <c r="F21" s="50"/>
      <c r="G21" s="50"/>
      <c r="H21" s="50"/>
      <c r="I21" s="50"/>
      <c r="J21" s="50"/>
    </row>
    <row r="22" spans="1:10" ht="15.75" x14ac:dyDescent="0.2">
      <c r="A22" s="51" t="s">
        <v>24</v>
      </c>
      <c r="B22" s="51"/>
      <c r="C22" s="51"/>
      <c r="D22" s="51"/>
      <c r="E22" s="51"/>
      <c r="F22" s="51"/>
      <c r="G22" s="51"/>
      <c r="H22" s="51"/>
      <c r="I22" s="51"/>
      <c r="J22" s="51"/>
    </row>
    <row r="23" spans="1:10" ht="15.75" x14ac:dyDescent="0.2">
      <c r="A23" s="57" t="s">
        <v>33</v>
      </c>
      <c r="B23" s="57"/>
      <c r="C23" s="57" t="s">
        <v>34</v>
      </c>
      <c r="D23" s="57"/>
      <c r="E23" s="57"/>
      <c r="F23" s="57" t="s">
        <v>35</v>
      </c>
      <c r="G23" s="57"/>
      <c r="H23" s="57"/>
      <c r="I23" s="57" t="s">
        <v>36</v>
      </c>
      <c r="J23" s="57"/>
    </row>
    <row r="24" spans="1:10" ht="19.5" customHeight="1" x14ac:dyDescent="0.2">
      <c r="A24" s="55">
        <v>1841192176</v>
      </c>
      <c r="B24" s="55"/>
      <c r="C24" s="55">
        <v>1841192176</v>
      </c>
      <c r="D24" s="55"/>
      <c r="E24" s="55"/>
      <c r="F24" s="55">
        <v>356535264.56999999</v>
      </c>
      <c r="G24" s="55"/>
      <c r="H24" s="55"/>
      <c r="I24" s="56">
        <v>0.19370000000000001</v>
      </c>
      <c r="J24" s="56"/>
    </row>
    <row r="25" spans="1:10" ht="15.75" x14ac:dyDescent="0.2">
      <c r="A25" s="51" t="s">
        <v>37</v>
      </c>
      <c r="B25" s="51"/>
      <c r="C25" s="51"/>
      <c r="D25" s="51"/>
      <c r="E25" s="51"/>
      <c r="F25" s="51"/>
      <c r="G25" s="51"/>
      <c r="H25" s="51"/>
      <c r="I25" s="51"/>
      <c r="J25" s="51"/>
    </row>
    <row r="26" spans="1:10" s="12" customFormat="1" ht="18.75" customHeight="1" x14ac:dyDescent="0.2">
      <c r="A26" s="58"/>
      <c r="B26" s="58"/>
      <c r="C26" s="57" t="s">
        <v>38</v>
      </c>
      <c r="D26" s="57"/>
      <c r="E26" s="57" t="s">
        <v>39</v>
      </c>
      <c r="F26" s="57"/>
      <c r="G26" s="57" t="s">
        <v>40</v>
      </c>
      <c r="H26" s="57"/>
      <c r="I26" s="57" t="s">
        <v>41</v>
      </c>
      <c r="J26" s="57"/>
    </row>
    <row r="27" spans="1:10" s="12" customFormat="1" ht="37.5" customHeight="1" x14ac:dyDescent="0.2">
      <c r="A27" s="5" t="s">
        <v>42</v>
      </c>
      <c r="B27" s="5" t="s">
        <v>43</v>
      </c>
      <c r="C27" s="5" t="s">
        <v>44</v>
      </c>
      <c r="D27" s="5" t="s">
        <v>45</v>
      </c>
      <c r="E27" s="5" t="s">
        <v>46</v>
      </c>
      <c r="F27" s="5" t="s">
        <v>47</v>
      </c>
      <c r="G27" s="5" t="s">
        <v>48</v>
      </c>
      <c r="H27" s="5" t="s">
        <v>49</v>
      </c>
      <c r="I27" s="7" t="s">
        <v>78</v>
      </c>
      <c r="J27" s="7" t="s">
        <v>79</v>
      </c>
    </row>
    <row r="28" spans="1:10" s="12" customFormat="1" ht="57.75" customHeight="1" x14ac:dyDescent="0.2">
      <c r="A28" s="8" t="s">
        <v>2</v>
      </c>
      <c r="B28" s="34" t="s">
        <v>25</v>
      </c>
      <c r="C28" s="35">
        <v>750000</v>
      </c>
      <c r="D28" s="36">
        <v>1841192176</v>
      </c>
      <c r="E28" s="35">
        <v>222581</v>
      </c>
      <c r="F28" s="36">
        <v>459505753.89999998</v>
      </c>
      <c r="G28" s="35">
        <v>234729</v>
      </c>
      <c r="H28" s="36">
        <v>461102029.79000002</v>
      </c>
      <c r="I28" s="37">
        <f>G28/E28</f>
        <v>1.0545778840062718</v>
      </c>
      <c r="J28" s="11">
        <f>H28/F28</f>
        <v>1.0034738975006339</v>
      </c>
    </row>
    <row r="29" spans="1:10" ht="15.75" customHeight="1" x14ac:dyDescent="0.2">
      <c r="A29" s="50" t="s">
        <v>80</v>
      </c>
      <c r="B29" s="50"/>
      <c r="C29" s="50"/>
      <c r="D29" s="50"/>
      <c r="E29" s="50"/>
      <c r="F29" s="50"/>
      <c r="G29" s="50"/>
      <c r="H29" s="50"/>
      <c r="I29" s="50"/>
      <c r="J29" s="50"/>
    </row>
    <row r="30" spans="1:10" ht="18.75" customHeight="1" x14ac:dyDescent="0.2">
      <c r="A30" s="51" t="s">
        <v>50</v>
      </c>
      <c r="B30" s="51"/>
      <c r="C30" s="51"/>
      <c r="D30" s="51"/>
      <c r="E30" s="51"/>
      <c r="F30" s="51"/>
      <c r="G30" s="51"/>
      <c r="H30" s="51"/>
      <c r="I30" s="51"/>
      <c r="J30" s="51"/>
    </row>
    <row r="31" spans="1:10" ht="19.5" customHeight="1" x14ac:dyDescent="0.2">
      <c r="A31" s="4" t="s">
        <v>51</v>
      </c>
      <c r="B31" s="52" t="s">
        <v>60</v>
      </c>
      <c r="C31" s="52"/>
      <c r="D31" s="52"/>
      <c r="E31" s="52"/>
      <c r="F31" s="52"/>
      <c r="G31" s="52"/>
      <c r="H31" s="52"/>
      <c r="I31" s="52"/>
      <c r="J31" s="52"/>
    </row>
    <row r="32" spans="1:10" ht="36" customHeight="1" x14ac:dyDescent="0.2">
      <c r="A32" s="4" t="s">
        <v>52</v>
      </c>
      <c r="B32" s="53" t="s">
        <v>4</v>
      </c>
      <c r="C32" s="60"/>
      <c r="D32" s="60"/>
      <c r="E32" s="60"/>
      <c r="F32" s="60"/>
      <c r="G32" s="60"/>
      <c r="H32" s="60"/>
      <c r="I32" s="60"/>
      <c r="J32" s="60"/>
    </row>
    <row r="33" spans="1:10" ht="50.25" customHeight="1" x14ac:dyDescent="0.2">
      <c r="A33" s="4" t="s">
        <v>53</v>
      </c>
      <c r="B33" s="53" t="s">
        <v>99</v>
      </c>
      <c r="C33" s="53"/>
      <c r="D33" s="53"/>
      <c r="E33" s="53"/>
      <c r="F33" s="53"/>
      <c r="G33" s="53"/>
      <c r="H33" s="53"/>
      <c r="I33" s="53"/>
      <c r="J33" s="53"/>
    </row>
    <row r="34" spans="1:10" ht="52.5" customHeight="1" x14ac:dyDescent="0.2">
      <c r="A34" s="4" t="s">
        <v>54</v>
      </c>
      <c r="B34" s="53" t="s">
        <v>102</v>
      </c>
      <c r="C34" s="53"/>
      <c r="D34" s="53"/>
      <c r="E34" s="53"/>
      <c r="F34" s="53"/>
      <c r="G34" s="53"/>
      <c r="H34" s="53"/>
      <c r="I34" s="53"/>
      <c r="J34" s="53"/>
    </row>
    <row r="35" spans="1:10" ht="16.5" customHeight="1" x14ac:dyDescent="0.2">
      <c r="A35" s="59" t="s">
        <v>81</v>
      </c>
      <c r="B35" s="59"/>
      <c r="C35" s="59"/>
      <c r="D35" s="59"/>
      <c r="E35" s="59"/>
      <c r="F35" s="59"/>
      <c r="G35" s="59"/>
      <c r="H35" s="59"/>
      <c r="I35" s="59"/>
      <c r="J35" s="59"/>
    </row>
    <row r="36" spans="1:10" ht="16.5" customHeight="1" x14ac:dyDescent="0.2">
      <c r="A36" s="51" t="s">
        <v>55</v>
      </c>
      <c r="B36" s="51"/>
      <c r="C36" s="51"/>
      <c r="D36" s="51"/>
      <c r="E36" s="51"/>
      <c r="F36" s="51"/>
      <c r="G36" s="51"/>
      <c r="H36" s="51"/>
      <c r="I36" s="51"/>
      <c r="J36" s="51"/>
    </row>
    <row r="37" spans="1:10" ht="18.75" customHeight="1" x14ac:dyDescent="0.2">
      <c r="A37" s="46"/>
      <c r="B37" s="46"/>
      <c r="C37" s="46"/>
      <c r="D37" s="46"/>
      <c r="E37" s="46"/>
      <c r="F37" s="46"/>
      <c r="G37" s="46"/>
      <c r="H37" s="46"/>
      <c r="I37" s="46"/>
      <c r="J37" s="46"/>
    </row>
  </sheetData>
  <mergeCells count="48">
    <mergeCell ref="A35:J35"/>
    <mergeCell ref="A36:J36"/>
    <mergeCell ref="A37:J37"/>
    <mergeCell ref="B34:J34"/>
    <mergeCell ref="A29:J29"/>
    <mergeCell ref="A30:J30"/>
    <mergeCell ref="B33:J33"/>
    <mergeCell ref="B32:J32"/>
    <mergeCell ref="B31:J31"/>
    <mergeCell ref="A25:J25"/>
    <mergeCell ref="A26:B26"/>
    <mergeCell ref="C26:D26"/>
    <mergeCell ref="E26:F26"/>
    <mergeCell ref="G26:H26"/>
    <mergeCell ref="I26:J26"/>
    <mergeCell ref="B19:J19"/>
    <mergeCell ref="B20:J20"/>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25" right="0.25"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19" zoomScaleNormal="130" zoomScaleSheetLayoutView="100" workbookViewId="0">
      <selection activeCell="B1" sqref="B1:J1"/>
    </sheetView>
  </sheetViews>
  <sheetFormatPr baseColWidth="10" defaultColWidth="9.33203125" defaultRowHeight="15.75" x14ac:dyDescent="0.2"/>
  <cols>
    <col min="1" max="1" width="30.83203125" style="1" customWidth="1"/>
    <col min="2" max="2" width="15.5" style="1" customWidth="1"/>
    <col min="3" max="3" width="11" style="1" customWidth="1"/>
    <col min="4" max="4" width="17.1640625" style="1" customWidth="1"/>
    <col min="5" max="5" width="11" style="1" customWidth="1"/>
    <col min="6" max="6" width="17" style="1" customWidth="1"/>
    <col min="7" max="7" width="10.83203125" style="1" customWidth="1"/>
    <col min="8" max="8" width="17.1640625" style="1" customWidth="1"/>
    <col min="9" max="9" width="13.33203125" style="1" customWidth="1"/>
    <col min="10" max="10" width="13" style="1" bestFit="1" customWidth="1"/>
    <col min="11" max="16384" width="9.33203125" style="1"/>
  </cols>
  <sheetData>
    <row r="1" spans="1:10" x14ac:dyDescent="0.2">
      <c r="A1" s="46"/>
      <c r="B1" s="61" t="s">
        <v>101</v>
      </c>
      <c r="C1" s="61"/>
      <c r="D1" s="61"/>
      <c r="E1" s="61"/>
      <c r="F1" s="61"/>
      <c r="G1" s="61"/>
      <c r="H1" s="61"/>
      <c r="I1" s="61"/>
      <c r="J1" s="61"/>
    </row>
    <row r="2" spans="1:10" ht="18" customHeight="1" x14ac:dyDescent="0.2">
      <c r="A2" s="46"/>
      <c r="B2" s="48" t="s">
        <v>27</v>
      </c>
      <c r="C2" s="48"/>
      <c r="D2" s="48" t="s">
        <v>28</v>
      </c>
      <c r="E2" s="48"/>
      <c r="F2" s="48"/>
      <c r="G2" s="48"/>
      <c r="H2" s="48"/>
      <c r="I2" s="2" t="s">
        <v>29</v>
      </c>
      <c r="J2" s="2" t="s">
        <v>30</v>
      </c>
    </row>
    <row r="3" spans="1:10" x14ac:dyDescent="0.2">
      <c r="A3" s="46"/>
      <c r="B3" s="62" t="s">
        <v>31</v>
      </c>
      <c r="C3" s="62"/>
      <c r="D3" s="46"/>
      <c r="E3" s="46"/>
      <c r="F3" s="46"/>
      <c r="G3" s="46"/>
      <c r="H3" s="46"/>
      <c r="I3" s="3"/>
      <c r="J3" s="3"/>
    </row>
    <row r="4" spans="1:10" x14ac:dyDescent="0.2">
      <c r="A4" s="46"/>
      <c r="B4" s="46"/>
      <c r="C4" s="46"/>
      <c r="D4" s="46"/>
      <c r="E4" s="46"/>
      <c r="F4" s="46"/>
      <c r="G4" s="46"/>
      <c r="H4" s="46"/>
      <c r="I4" s="46"/>
      <c r="J4" s="46"/>
    </row>
    <row r="5" spans="1:10" x14ac:dyDescent="0.2">
      <c r="A5" s="50" t="s">
        <v>73</v>
      </c>
      <c r="B5" s="50"/>
      <c r="C5" s="50"/>
      <c r="D5" s="50"/>
      <c r="E5" s="50"/>
      <c r="F5" s="50"/>
      <c r="G5" s="50"/>
      <c r="H5" s="50"/>
      <c r="I5" s="50"/>
      <c r="J5" s="50"/>
    </row>
    <row r="6" spans="1:10" x14ac:dyDescent="0.2">
      <c r="A6" s="51" t="s">
        <v>32</v>
      </c>
      <c r="B6" s="51"/>
      <c r="C6" s="51"/>
      <c r="D6" s="51"/>
      <c r="E6" s="51"/>
      <c r="F6" s="51"/>
      <c r="G6" s="51"/>
      <c r="H6" s="51"/>
      <c r="I6" s="51"/>
      <c r="J6" s="51"/>
    </row>
    <row r="7" spans="1:10" x14ac:dyDescent="0.2">
      <c r="A7" s="4" t="s">
        <v>12</v>
      </c>
      <c r="B7" s="52" t="s">
        <v>5</v>
      </c>
      <c r="C7" s="52"/>
      <c r="D7" s="52"/>
      <c r="E7" s="52"/>
      <c r="F7" s="52"/>
      <c r="G7" s="52"/>
      <c r="H7" s="52"/>
      <c r="I7" s="52"/>
      <c r="J7" s="52"/>
    </row>
    <row r="8" spans="1:10" x14ac:dyDescent="0.2">
      <c r="A8" s="4" t="s">
        <v>13</v>
      </c>
      <c r="B8" s="52" t="s">
        <v>3</v>
      </c>
      <c r="C8" s="52"/>
      <c r="D8" s="52"/>
      <c r="E8" s="52"/>
      <c r="F8" s="52"/>
      <c r="G8" s="52"/>
      <c r="H8" s="52"/>
      <c r="I8" s="52"/>
      <c r="J8" s="52"/>
    </row>
    <row r="9" spans="1:10" x14ac:dyDescent="0.2">
      <c r="A9" s="4" t="s">
        <v>14</v>
      </c>
      <c r="B9" s="52" t="s">
        <v>3</v>
      </c>
      <c r="C9" s="52"/>
      <c r="D9" s="52"/>
      <c r="E9" s="52"/>
      <c r="F9" s="52"/>
      <c r="G9" s="52"/>
      <c r="H9" s="52"/>
      <c r="I9" s="52"/>
      <c r="J9" s="52"/>
    </row>
    <row r="10" spans="1:10" ht="53.25" customHeight="1" x14ac:dyDescent="0.2">
      <c r="A10" s="4" t="s">
        <v>15</v>
      </c>
      <c r="B10" s="53" t="s">
        <v>61</v>
      </c>
      <c r="C10" s="60"/>
      <c r="D10" s="60"/>
      <c r="E10" s="60"/>
      <c r="F10" s="60"/>
      <c r="G10" s="60"/>
      <c r="H10" s="60"/>
      <c r="I10" s="60"/>
      <c r="J10" s="60"/>
    </row>
    <row r="11" spans="1:10" ht="35.25" customHeight="1" x14ac:dyDescent="0.2">
      <c r="A11" s="4" t="s">
        <v>16</v>
      </c>
      <c r="B11" s="53" t="s">
        <v>67</v>
      </c>
      <c r="C11" s="53"/>
      <c r="D11" s="53"/>
      <c r="E11" s="53"/>
      <c r="F11" s="53"/>
      <c r="G11" s="53"/>
      <c r="H11" s="53"/>
      <c r="I11" s="53"/>
      <c r="J11" s="53"/>
    </row>
    <row r="12" spans="1:10" x14ac:dyDescent="0.2">
      <c r="A12" s="50" t="s">
        <v>74</v>
      </c>
      <c r="B12" s="50"/>
      <c r="C12" s="50"/>
      <c r="D12" s="50"/>
      <c r="E12" s="50"/>
      <c r="F12" s="50"/>
      <c r="G12" s="50"/>
      <c r="H12" s="50"/>
      <c r="I12" s="50"/>
      <c r="J12" s="50"/>
    </row>
    <row r="13" spans="1:10" x14ac:dyDescent="0.2">
      <c r="A13" s="4" t="s">
        <v>21</v>
      </c>
      <c r="B13" s="17">
        <v>3</v>
      </c>
      <c r="C13" s="52" t="s">
        <v>9</v>
      </c>
      <c r="D13" s="52"/>
      <c r="E13" s="52"/>
      <c r="F13" s="52"/>
      <c r="G13" s="52"/>
      <c r="H13" s="52"/>
      <c r="I13" s="52"/>
      <c r="J13" s="52"/>
    </row>
    <row r="14" spans="1:10" ht="21.75" customHeight="1" x14ac:dyDescent="0.2">
      <c r="A14" s="4" t="s">
        <v>22</v>
      </c>
      <c r="B14" s="18">
        <v>3.3</v>
      </c>
      <c r="C14" s="53" t="s">
        <v>10</v>
      </c>
      <c r="D14" s="53"/>
      <c r="E14" s="53"/>
      <c r="F14" s="53"/>
      <c r="G14" s="53"/>
      <c r="H14" s="53"/>
      <c r="I14" s="53"/>
      <c r="J14" s="53"/>
    </row>
    <row r="15" spans="1:10" ht="49.5" customHeight="1" x14ac:dyDescent="0.2">
      <c r="A15" s="4" t="s">
        <v>23</v>
      </c>
      <c r="B15" s="8" t="s">
        <v>56</v>
      </c>
      <c r="C15" s="53" t="s">
        <v>69</v>
      </c>
      <c r="D15" s="53"/>
      <c r="E15" s="53"/>
      <c r="F15" s="53"/>
      <c r="G15" s="53"/>
      <c r="H15" s="53"/>
      <c r="I15" s="53"/>
      <c r="J15" s="53"/>
    </row>
    <row r="16" spans="1:10" x14ac:dyDescent="0.2">
      <c r="A16" s="50" t="s">
        <v>76</v>
      </c>
      <c r="B16" s="50"/>
      <c r="C16" s="50"/>
      <c r="D16" s="50"/>
      <c r="E16" s="50"/>
      <c r="F16" s="50"/>
      <c r="G16" s="50"/>
      <c r="H16" s="50"/>
      <c r="I16" s="50"/>
      <c r="J16" s="50"/>
    </row>
    <row r="17" spans="1:10" ht="20.25" customHeight="1" x14ac:dyDescent="0.2">
      <c r="A17" s="4" t="s">
        <v>17</v>
      </c>
      <c r="B17" s="52" t="s">
        <v>6</v>
      </c>
      <c r="C17" s="52"/>
      <c r="D17" s="52"/>
      <c r="E17" s="52"/>
      <c r="F17" s="52"/>
      <c r="G17" s="52"/>
      <c r="H17" s="52"/>
      <c r="I17" s="52"/>
      <c r="J17" s="52"/>
    </row>
    <row r="18" spans="1:10" ht="54.75" customHeight="1" x14ac:dyDescent="0.2">
      <c r="A18" s="4" t="s">
        <v>18</v>
      </c>
      <c r="B18" s="53" t="s">
        <v>71</v>
      </c>
      <c r="C18" s="53"/>
      <c r="D18" s="53"/>
      <c r="E18" s="53"/>
      <c r="F18" s="53"/>
      <c r="G18" s="53"/>
      <c r="H18" s="53"/>
      <c r="I18" s="53"/>
      <c r="J18" s="53"/>
    </row>
    <row r="19" spans="1:10" ht="19.5" customHeight="1" x14ac:dyDescent="0.2">
      <c r="A19" s="4" t="s">
        <v>19</v>
      </c>
      <c r="B19" s="52" t="s">
        <v>8</v>
      </c>
      <c r="C19" s="52"/>
      <c r="D19" s="52"/>
      <c r="E19" s="52"/>
      <c r="F19" s="52"/>
      <c r="G19" s="52"/>
      <c r="H19" s="52"/>
      <c r="I19" s="52"/>
      <c r="J19" s="52"/>
    </row>
    <row r="20" spans="1:10" ht="21.75" customHeight="1" x14ac:dyDescent="0.2">
      <c r="A20" s="4" t="s">
        <v>20</v>
      </c>
      <c r="B20" s="63"/>
      <c r="C20" s="63"/>
      <c r="D20" s="63"/>
      <c r="E20" s="63"/>
      <c r="F20" s="63"/>
      <c r="G20" s="63"/>
      <c r="H20" s="63"/>
      <c r="I20" s="63"/>
      <c r="J20" s="63"/>
    </row>
    <row r="21" spans="1:10" x14ac:dyDescent="0.2">
      <c r="A21" s="50" t="s">
        <v>77</v>
      </c>
      <c r="B21" s="50"/>
      <c r="C21" s="50"/>
      <c r="D21" s="50"/>
      <c r="E21" s="50"/>
      <c r="F21" s="50"/>
      <c r="G21" s="50"/>
      <c r="H21" s="50"/>
      <c r="I21" s="50"/>
      <c r="J21" s="50"/>
    </row>
    <row r="22" spans="1:10" x14ac:dyDescent="0.2">
      <c r="A22" s="51" t="s">
        <v>24</v>
      </c>
      <c r="B22" s="51"/>
      <c r="C22" s="51"/>
      <c r="D22" s="51"/>
      <c r="E22" s="51"/>
      <c r="F22" s="51"/>
      <c r="G22" s="51"/>
      <c r="H22" s="51"/>
      <c r="I22" s="51"/>
      <c r="J22" s="51"/>
    </row>
    <row r="23" spans="1:10" x14ac:dyDescent="0.2">
      <c r="A23" s="57" t="s">
        <v>33</v>
      </c>
      <c r="B23" s="57"/>
      <c r="C23" s="57" t="s">
        <v>34</v>
      </c>
      <c r="D23" s="57"/>
      <c r="E23" s="57"/>
      <c r="F23" s="57" t="s">
        <v>35</v>
      </c>
      <c r="G23" s="57"/>
      <c r="H23" s="57"/>
      <c r="I23" s="57" t="s">
        <v>36</v>
      </c>
      <c r="J23" s="57"/>
    </row>
    <row r="24" spans="1:10" x14ac:dyDescent="0.2">
      <c r="A24" s="55">
        <v>100000</v>
      </c>
      <c r="B24" s="55"/>
      <c r="C24" s="55">
        <v>100000</v>
      </c>
      <c r="D24" s="55"/>
      <c r="E24" s="55"/>
      <c r="F24" s="55">
        <v>89535</v>
      </c>
      <c r="G24" s="55"/>
      <c r="H24" s="55"/>
      <c r="I24" s="56">
        <v>0.74619999999999997</v>
      </c>
      <c r="J24" s="56"/>
    </row>
    <row r="25" spans="1:10" x14ac:dyDescent="0.2">
      <c r="A25" s="51" t="s">
        <v>37</v>
      </c>
      <c r="B25" s="51"/>
      <c r="C25" s="51"/>
      <c r="D25" s="51"/>
      <c r="E25" s="51"/>
      <c r="F25" s="51"/>
      <c r="G25" s="51"/>
      <c r="H25" s="51"/>
      <c r="I25" s="51"/>
      <c r="J25" s="51"/>
    </row>
    <row r="26" spans="1:10" x14ac:dyDescent="0.2">
      <c r="A26" s="64"/>
      <c r="B26" s="64"/>
      <c r="C26" s="57" t="s">
        <v>38</v>
      </c>
      <c r="D26" s="57"/>
      <c r="E26" s="57" t="s">
        <v>39</v>
      </c>
      <c r="F26" s="57"/>
      <c r="G26" s="57" t="s">
        <v>40</v>
      </c>
      <c r="H26" s="57"/>
      <c r="I26" s="57" t="s">
        <v>41</v>
      </c>
      <c r="J26" s="57"/>
    </row>
    <row r="27" spans="1:10" ht="31.5" x14ac:dyDescent="0.2">
      <c r="A27" s="6" t="s">
        <v>42</v>
      </c>
      <c r="B27" s="5" t="s">
        <v>43</v>
      </c>
      <c r="C27" s="5" t="s">
        <v>44</v>
      </c>
      <c r="D27" s="5" t="s">
        <v>45</v>
      </c>
      <c r="E27" s="5" t="s">
        <v>46</v>
      </c>
      <c r="F27" s="5" t="s">
        <v>47</v>
      </c>
      <c r="G27" s="5" t="s">
        <v>48</v>
      </c>
      <c r="H27" s="5" t="s">
        <v>49</v>
      </c>
      <c r="I27" s="7" t="s">
        <v>82</v>
      </c>
      <c r="J27" s="7" t="s">
        <v>83</v>
      </c>
    </row>
    <row r="28" spans="1:10" s="12" customFormat="1" ht="69" customHeight="1" x14ac:dyDescent="0.2">
      <c r="A28" s="8" t="s">
        <v>0</v>
      </c>
      <c r="B28" s="34" t="s">
        <v>7</v>
      </c>
      <c r="C28" s="38">
        <v>120</v>
      </c>
      <c r="D28" s="36">
        <v>100000</v>
      </c>
      <c r="E28" s="38">
        <v>40</v>
      </c>
      <c r="F28" s="36">
        <v>30000</v>
      </c>
      <c r="G28" s="38">
        <v>0</v>
      </c>
      <c r="H28" s="36">
        <v>6400</v>
      </c>
      <c r="I28" s="11">
        <f>G28/E28</f>
        <v>0</v>
      </c>
      <c r="J28" s="11">
        <f>H28/F28</f>
        <v>0.21333333333333335</v>
      </c>
    </row>
    <row r="29" spans="1:10" ht="18" customHeight="1" x14ac:dyDescent="0.2">
      <c r="A29" s="50" t="s">
        <v>80</v>
      </c>
      <c r="B29" s="50"/>
      <c r="C29" s="50"/>
      <c r="D29" s="50"/>
      <c r="E29" s="50"/>
      <c r="F29" s="50"/>
      <c r="G29" s="50"/>
      <c r="H29" s="50"/>
      <c r="I29" s="50"/>
      <c r="J29" s="50"/>
    </row>
    <row r="30" spans="1:10" ht="18.75" customHeight="1" x14ac:dyDescent="0.2">
      <c r="A30" s="51" t="s">
        <v>50</v>
      </c>
      <c r="B30" s="51"/>
      <c r="C30" s="51"/>
      <c r="D30" s="51"/>
      <c r="E30" s="51"/>
      <c r="F30" s="51"/>
      <c r="G30" s="51"/>
      <c r="H30" s="51"/>
      <c r="I30" s="51"/>
      <c r="J30" s="51"/>
    </row>
    <row r="31" spans="1:10" ht="21" customHeight="1" x14ac:dyDescent="0.2">
      <c r="A31" s="4" t="s">
        <v>51</v>
      </c>
      <c r="B31" s="53" t="s">
        <v>0</v>
      </c>
      <c r="C31" s="53"/>
      <c r="D31" s="53"/>
      <c r="E31" s="53"/>
      <c r="F31" s="53"/>
      <c r="G31" s="53"/>
      <c r="H31" s="53"/>
      <c r="I31" s="53"/>
      <c r="J31" s="53"/>
    </row>
    <row r="32" spans="1:10" ht="31.5" x14ac:dyDescent="0.2">
      <c r="A32" s="4" t="s">
        <v>52</v>
      </c>
      <c r="B32" s="53" t="s">
        <v>72</v>
      </c>
      <c r="C32" s="53"/>
      <c r="D32" s="53"/>
      <c r="E32" s="53"/>
      <c r="F32" s="53"/>
      <c r="G32" s="53"/>
      <c r="H32" s="53"/>
      <c r="I32" s="53"/>
      <c r="J32" s="53"/>
    </row>
    <row r="33" spans="1:10" ht="32.25" customHeight="1" x14ac:dyDescent="0.2">
      <c r="A33" s="4" t="s">
        <v>53</v>
      </c>
      <c r="B33" s="53" t="s">
        <v>100</v>
      </c>
      <c r="C33" s="53"/>
      <c r="D33" s="53"/>
      <c r="E33" s="53"/>
      <c r="F33" s="53"/>
      <c r="G33" s="53"/>
      <c r="H33" s="53"/>
      <c r="I33" s="53"/>
      <c r="J33" s="53"/>
    </row>
    <row r="34" spans="1:10" ht="89.25" customHeight="1" x14ac:dyDescent="0.2">
      <c r="A34" s="4" t="s">
        <v>54</v>
      </c>
      <c r="B34" s="65" t="s">
        <v>95</v>
      </c>
      <c r="C34" s="65"/>
      <c r="D34" s="65"/>
      <c r="E34" s="65"/>
      <c r="F34" s="65"/>
      <c r="G34" s="65"/>
      <c r="H34" s="65"/>
      <c r="I34" s="65"/>
      <c r="J34" s="65"/>
    </row>
    <row r="35" spans="1:10" ht="18.75" customHeight="1" x14ac:dyDescent="0.2">
      <c r="A35" s="59" t="s">
        <v>81</v>
      </c>
      <c r="B35" s="59"/>
      <c r="C35" s="59"/>
      <c r="D35" s="59"/>
      <c r="E35" s="59"/>
      <c r="F35" s="59"/>
      <c r="G35" s="59"/>
      <c r="H35" s="59"/>
      <c r="I35" s="59"/>
      <c r="J35" s="59"/>
    </row>
    <row r="36" spans="1:10" ht="18" customHeight="1" x14ac:dyDescent="0.2">
      <c r="A36" s="51" t="s">
        <v>55</v>
      </c>
      <c r="B36" s="51"/>
      <c r="C36" s="51"/>
      <c r="D36" s="51"/>
      <c r="E36" s="51"/>
      <c r="F36" s="51"/>
      <c r="G36" s="51"/>
      <c r="H36" s="51"/>
      <c r="I36" s="51"/>
      <c r="J36" s="51"/>
    </row>
    <row r="37" spans="1:10" ht="39" customHeight="1" x14ac:dyDescent="0.2">
      <c r="A37" s="60"/>
      <c r="B37" s="60"/>
      <c r="C37" s="60"/>
      <c r="D37" s="60"/>
      <c r="E37" s="60"/>
      <c r="F37" s="60"/>
      <c r="G37" s="60"/>
      <c r="H37" s="60"/>
      <c r="I37" s="60"/>
      <c r="J37" s="60"/>
    </row>
  </sheetData>
  <mergeCells count="48">
    <mergeCell ref="A37:J37"/>
    <mergeCell ref="B33:J33"/>
    <mergeCell ref="B31:J31"/>
    <mergeCell ref="B32:J32"/>
    <mergeCell ref="B34:J34"/>
    <mergeCell ref="A35:J35"/>
    <mergeCell ref="A36:J36"/>
    <mergeCell ref="A25:J25"/>
    <mergeCell ref="A29:J29"/>
    <mergeCell ref="A30:J30"/>
    <mergeCell ref="A26:B26"/>
    <mergeCell ref="C26:D26"/>
    <mergeCell ref="E26:F26"/>
    <mergeCell ref="G26:H26"/>
    <mergeCell ref="I26:J26"/>
    <mergeCell ref="B19:J19"/>
    <mergeCell ref="B20:J20"/>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1.3149999999999999"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130" zoomScaleNormal="130" zoomScaleSheetLayoutView="130" workbookViewId="0">
      <selection activeCell="A29" sqref="A29:J29"/>
    </sheetView>
  </sheetViews>
  <sheetFormatPr baseColWidth="10" defaultColWidth="13.5" defaultRowHeight="15.75" x14ac:dyDescent="0.2"/>
  <cols>
    <col min="1" max="1" width="27.5" style="20" customWidth="1"/>
    <col min="2" max="2" width="15.33203125" style="20" customWidth="1"/>
    <col min="3" max="3" width="13.5" style="20"/>
    <col min="4" max="4" width="17" style="20" customWidth="1"/>
    <col min="5" max="5" width="13.5" style="20"/>
    <col min="6" max="6" width="17" style="20" customWidth="1"/>
    <col min="7" max="7" width="13.5" style="20"/>
    <col min="8" max="8" width="17.33203125" style="20" customWidth="1"/>
    <col min="9" max="9" width="17" style="20" customWidth="1"/>
    <col min="10" max="10" width="18.83203125" style="20" customWidth="1"/>
    <col min="11" max="16384" width="13.5" style="20"/>
  </cols>
  <sheetData>
    <row r="1" spans="1:10" ht="18.75" x14ac:dyDescent="0.2">
      <c r="A1" s="67"/>
      <c r="B1" s="68" t="s">
        <v>101</v>
      </c>
      <c r="C1" s="68"/>
      <c r="D1" s="68"/>
      <c r="E1" s="68"/>
      <c r="F1" s="68"/>
      <c r="G1" s="68"/>
      <c r="H1" s="68"/>
      <c r="I1" s="68"/>
      <c r="J1" s="68"/>
    </row>
    <row r="2" spans="1:10" ht="16.5" customHeight="1" x14ac:dyDescent="0.2">
      <c r="A2" s="67"/>
      <c r="B2" s="69" t="s">
        <v>27</v>
      </c>
      <c r="C2" s="69"/>
      <c r="D2" s="69" t="s">
        <v>28</v>
      </c>
      <c r="E2" s="69"/>
      <c r="F2" s="69"/>
      <c r="G2" s="69"/>
      <c r="H2" s="69"/>
      <c r="I2" s="21" t="s">
        <v>29</v>
      </c>
      <c r="J2" s="21" t="s">
        <v>30</v>
      </c>
    </row>
    <row r="3" spans="1:10" x14ac:dyDescent="0.2">
      <c r="A3" s="67"/>
      <c r="B3" s="70" t="s">
        <v>31</v>
      </c>
      <c r="C3" s="70"/>
      <c r="D3" s="67"/>
      <c r="E3" s="67"/>
      <c r="F3" s="67"/>
      <c r="G3" s="67"/>
      <c r="H3" s="67"/>
      <c r="I3" s="22"/>
      <c r="J3" s="22"/>
    </row>
    <row r="4" spans="1:10" x14ac:dyDescent="0.2">
      <c r="A4" s="67"/>
      <c r="B4" s="67"/>
      <c r="C4" s="67"/>
      <c r="D4" s="67"/>
      <c r="E4" s="67"/>
      <c r="F4" s="67"/>
      <c r="G4" s="67"/>
      <c r="H4" s="67"/>
      <c r="I4" s="67"/>
      <c r="J4" s="67"/>
    </row>
    <row r="5" spans="1:10" x14ac:dyDescent="0.2">
      <c r="A5" s="71" t="s">
        <v>85</v>
      </c>
      <c r="B5" s="71"/>
      <c r="C5" s="71"/>
      <c r="D5" s="71"/>
      <c r="E5" s="71"/>
      <c r="F5" s="71"/>
      <c r="G5" s="71"/>
      <c r="H5" s="71"/>
      <c r="I5" s="71"/>
      <c r="J5" s="71"/>
    </row>
    <row r="6" spans="1:10" x14ac:dyDescent="0.2">
      <c r="A6" s="72" t="s">
        <v>32</v>
      </c>
      <c r="B6" s="72"/>
      <c r="C6" s="72"/>
      <c r="D6" s="72"/>
      <c r="E6" s="72"/>
      <c r="F6" s="72"/>
      <c r="G6" s="72"/>
      <c r="H6" s="72"/>
      <c r="I6" s="72"/>
      <c r="J6" s="72"/>
    </row>
    <row r="7" spans="1:10" x14ac:dyDescent="0.2">
      <c r="A7" s="23" t="s">
        <v>12</v>
      </c>
      <c r="B7" s="73" t="s">
        <v>5</v>
      </c>
      <c r="C7" s="73"/>
      <c r="D7" s="73"/>
      <c r="E7" s="73"/>
      <c r="F7" s="73"/>
      <c r="G7" s="73"/>
      <c r="H7" s="73"/>
      <c r="I7" s="73"/>
      <c r="J7" s="73"/>
    </row>
    <row r="8" spans="1:10" x14ac:dyDescent="0.2">
      <c r="A8" s="23" t="s">
        <v>13</v>
      </c>
      <c r="B8" s="73" t="s">
        <v>3</v>
      </c>
      <c r="C8" s="73"/>
      <c r="D8" s="73"/>
      <c r="E8" s="73"/>
      <c r="F8" s="73"/>
      <c r="G8" s="73"/>
      <c r="H8" s="73"/>
      <c r="I8" s="73"/>
      <c r="J8" s="73"/>
    </row>
    <row r="9" spans="1:10" x14ac:dyDescent="0.2">
      <c r="A9" s="23" t="s">
        <v>14</v>
      </c>
      <c r="B9" s="73" t="s">
        <v>3</v>
      </c>
      <c r="C9" s="73"/>
      <c r="D9" s="73"/>
      <c r="E9" s="73"/>
      <c r="F9" s="73"/>
      <c r="G9" s="73"/>
      <c r="H9" s="73"/>
      <c r="I9" s="73"/>
      <c r="J9" s="73"/>
    </row>
    <row r="10" spans="1:10" ht="39.75" customHeight="1" x14ac:dyDescent="0.2">
      <c r="A10" s="23" t="s">
        <v>15</v>
      </c>
      <c r="B10" s="66" t="s">
        <v>61</v>
      </c>
      <c r="C10" s="74"/>
      <c r="D10" s="74"/>
      <c r="E10" s="74"/>
      <c r="F10" s="74"/>
      <c r="G10" s="74"/>
      <c r="H10" s="74"/>
      <c r="I10" s="74"/>
      <c r="J10" s="74"/>
    </row>
    <row r="11" spans="1:10" ht="39.75" customHeight="1" x14ac:dyDescent="0.2">
      <c r="A11" s="23" t="s">
        <v>16</v>
      </c>
      <c r="B11" s="66" t="s">
        <v>67</v>
      </c>
      <c r="C11" s="66"/>
      <c r="D11" s="66"/>
      <c r="E11" s="66"/>
      <c r="F11" s="66"/>
      <c r="G11" s="66"/>
      <c r="H11" s="66"/>
      <c r="I11" s="66"/>
      <c r="J11" s="66"/>
    </row>
    <row r="12" spans="1:10" x14ac:dyDescent="0.2">
      <c r="A12" s="71" t="s">
        <v>86</v>
      </c>
      <c r="B12" s="71"/>
      <c r="C12" s="71"/>
      <c r="D12" s="71"/>
      <c r="E12" s="71"/>
      <c r="F12" s="71"/>
      <c r="G12" s="71"/>
      <c r="H12" s="71"/>
      <c r="I12" s="71"/>
      <c r="J12" s="71"/>
    </row>
    <row r="13" spans="1:10" x14ac:dyDescent="0.2">
      <c r="A13" s="23" t="s">
        <v>21</v>
      </c>
      <c r="B13" s="30">
        <v>3</v>
      </c>
      <c r="C13" s="73" t="s">
        <v>9</v>
      </c>
      <c r="D13" s="73"/>
      <c r="E13" s="73"/>
      <c r="F13" s="73"/>
      <c r="G13" s="73"/>
      <c r="H13" s="73"/>
      <c r="I13" s="73"/>
      <c r="J13" s="73"/>
    </row>
    <row r="14" spans="1:10" ht="24.75" customHeight="1" x14ac:dyDescent="0.2">
      <c r="A14" s="23" t="s">
        <v>22</v>
      </c>
      <c r="B14" s="31">
        <v>3.3</v>
      </c>
      <c r="C14" s="73" t="s">
        <v>10</v>
      </c>
      <c r="D14" s="73"/>
      <c r="E14" s="73"/>
      <c r="F14" s="73"/>
      <c r="G14" s="73"/>
      <c r="H14" s="73"/>
      <c r="I14" s="73"/>
      <c r="J14" s="73"/>
    </row>
    <row r="15" spans="1:10" ht="60.75" customHeight="1" x14ac:dyDescent="0.2">
      <c r="A15" s="23" t="s">
        <v>23</v>
      </c>
      <c r="B15" s="31" t="s">
        <v>87</v>
      </c>
      <c r="C15" s="66" t="s">
        <v>69</v>
      </c>
      <c r="D15" s="66"/>
      <c r="E15" s="66"/>
      <c r="F15" s="66"/>
      <c r="G15" s="66"/>
      <c r="H15" s="66"/>
      <c r="I15" s="66"/>
      <c r="J15" s="66"/>
    </row>
    <row r="16" spans="1:10" x14ac:dyDescent="0.2">
      <c r="A16" s="71" t="s">
        <v>88</v>
      </c>
      <c r="B16" s="71"/>
      <c r="C16" s="71"/>
      <c r="D16" s="71"/>
      <c r="E16" s="71"/>
      <c r="F16" s="71"/>
      <c r="G16" s="71"/>
      <c r="H16" s="71"/>
      <c r="I16" s="71"/>
      <c r="J16" s="71"/>
    </row>
    <row r="17" spans="1:10" x14ac:dyDescent="0.2">
      <c r="A17" s="23" t="s">
        <v>17</v>
      </c>
      <c r="B17" s="73" t="s">
        <v>6</v>
      </c>
      <c r="C17" s="73"/>
      <c r="D17" s="73"/>
      <c r="E17" s="73"/>
      <c r="F17" s="73"/>
      <c r="G17" s="73"/>
      <c r="H17" s="73"/>
      <c r="I17" s="73"/>
      <c r="J17" s="73"/>
    </row>
    <row r="18" spans="1:10" ht="45" customHeight="1" x14ac:dyDescent="0.2">
      <c r="A18" s="23" t="s">
        <v>18</v>
      </c>
      <c r="B18" s="66" t="s">
        <v>93</v>
      </c>
      <c r="C18" s="66"/>
      <c r="D18" s="66"/>
      <c r="E18" s="66"/>
      <c r="F18" s="66"/>
      <c r="G18" s="66"/>
      <c r="H18" s="66"/>
      <c r="I18" s="66"/>
      <c r="J18" s="66"/>
    </row>
    <row r="19" spans="1:10" x14ac:dyDescent="0.2">
      <c r="A19" s="23" t="s">
        <v>19</v>
      </c>
      <c r="B19" s="73" t="s">
        <v>8</v>
      </c>
      <c r="C19" s="73"/>
      <c r="D19" s="73"/>
      <c r="E19" s="73"/>
      <c r="F19" s="73"/>
      <c r="G19" s="73"/>
      <c r="H19" s="73"/>
      <c r="I19" s="73"/>
      <c r="J19" s="73"/>
    </row>
    <row r="20" spans="1:10" x14ac:dyDescent="0.2">
      <c r="A20" s="23" t="s">
        <v>20</v>
      </c>
      <c r="B20" s="79"/>
      <c r="C20" s="79"/>
      <c r="D20" s="79"/>
      <c r="E20" s="79"/>
      <c r="F20" s="79"/>
      <c r="G20" s="79"/>
      <c r="H20" s="79"/>
      <c r="I20" s="79"/>
      <c r="J20" s="79"/>
    </row>
    <row r="21" spans="1:10" x14ac:dyDescent="0.2">
      <c r="A21" s="71" t="s">
        <v>89</v>
      </c>
      <c r="B21" s="71"/>
      <c r="C21" s="71"/>
      <c r="D21" s="71"/>
      <c r="E21" s="71"/>
      <c r="F21" s="71"/>
      <c r="G21" s="71"/>
      <c r="H21" s="71"/>
      <c r="I21" s="71"/>
      <c r="J21" s="71"/>
    </row>
    <row r="22" spans="1:10" x14ac:dyDescent="0.2">
      <c r="A22" s="72" t="s">
        <v>24</v>
      </c>
      <c r="B22" s="72"/>
      <c r="C22" s="72"/>
      <c r="D22" s="72"/>
      <c r="E22" s="72"/>
      <c r="F22" s="72"/>
      <c r="G22" s="72"/>
      <c r="H22" s="72"/>
      <c r="I22" s="72"/>
      <c r="J22" s="72"/>
    </row>
    <row r="23" spans="1:10" x14ac:dyDescent="0.2">
      <c r="A23" s="77" t="s">
        <v>33</v>
      </c>
      <c r="B23" s="77"/>
      <c r="C23" s="77" t="s">
        <v>34</v>
      </c>
      <c r="D23" s="77"/>
      <c r="E23" s="77"/>
      <c r="F23" s="77" t="s">
        <v>35</v>
      </c>
      <c r="G23" s="77"/>
      <c r="H23" s="77"/>
      <c r="I23" s="77" t="s">
        <v>36</v>
      </c>
      <c r="J23" s="77"/>
    </row>
    <row r="24" spans="1:10" x14ac:dyDescent="0.2">
      <c r="A24" s="75">
        <v>100000</v>
      </c>
      <c r="B24" s="75"/>
      <c r="C24" s="75">
        <v>100000</v>
      </c>
      <c r="D24" s="75"/>
      <c r="E24" s="75"/>
      <c r="F24" s="75">
        <v>0</v>
      </c>
      <c r="G24" s="75"/>
      <c r="H24" s="75"/>
      <c r="I24" s="76">
        <v>0</v>
      </c>
      <c r="J24" s="76"/>
    </row>
    <row r="25" spans="1:10" x14ac:dyDescent="0.2">
      <c r="A25" s="72" t="s">
        <v>37</v>
      </c>
      <c r="B25" s="72"/>
      <c r="C25" s="72"/>
      <c r="D25" s="72"/>
      <c r="E25" s="72"/>
      <c r="F25" s="72"/>
      <c r="G25" s="72"/>
      <c r="H25" s="72"/>
      <c r="I25" s="72"/>
      <c r="J25" s="72"/>
    </row>
    <row r="26" spans="1:10" s="32" customFormat="1" x14ac:dyDescent="0.2">
      <c r="A26" s="80"/>
      <c r="B26" s="80"/>
      <c r="C26" s="77" t="s">
        <v>38</v>
      </c>
      <c r="D26" s="77"/>
      <c r="E26" s="77" t="s">
        <v>39</v>
      </c>
      <c r="F26" s="77"/>
      <c r="G26" s="77" t="s">
        <v>40</v>
      </c>
      <c r="H26" s="77"/>
      <c r="I26" s="77" t="s">
        <v>41</v>
      </c>
      <c r="J26" s="77"/>
    </row>
    <row r="27" spans="1:10" s="32" customFormat="1" ht="31.5" x14ac:dyDescent="0.2">
      <c r="A27" s="24" t="s">
        <v>42</v>
      </c>
      <c r="B27" s="24" t="s">
        <v>43</v>
      </c>
      <c r="C27" s="24" t="s">
        <v>44</v>
      </c>
      <c r="D27" s="24" t="s">
        <v>45</v>
      </c>
      <c r="E27" s="24" t="s">
        <v>46</v>
      </c>
      <c r="F27" s="24" t="s">
        <v>47</v>
      </c>
      <c r="G27" s="24" t="s">
        <v>48</v>
      </c>
      <c r="H27" s="24" t="s">
        <v>49</v>
      </c>
      <c r="I27" s="25" t="s">
        <v>90</v>
      </c>
      <c r="J27" s="24" t="s">
        <v>97</v>
      </c>
    </row>
    <row r="28" spans="1:10" s="32" customFormat="1" ht="71.25" customHeight="1" x14ac:dyDescent="0.2">
      <c r="A28" s="26" t="s">
        <v>26</v>
      </c>
      <c r="B28" s="39" t="s">
        <v>7</v>
      </c>
      <c r="C28" s="27">
        <v>120000</v>
      </c>
      <c r="D28" s="40">
        <v>100000</v>
      </c>
      <c r="E28" s="40">
        <v>20000</v>
      </c>
      <c r="F28" s="40">
        <v>10000</v>
      </c>
      <c r="G28" s="27">
        <v>14769</v>
      </c>
      <c r="H28" s="28">
        <v>0</v>
      </c>
      <c r="I28" s="29">
        <f>G28/E28</f>
        <v>0.73845000000000005</v>
      </c>
      <c r="J28" s="29">
        <f>H28/F28</f>
        <v>0</v>
      </c>
    </row>
    <row r="29" spans="1:10" x14ac:dyDescent="0.2">
      <c r="A29" s="71" t="s">
        <v>91</v>
      </c>
      <c r="B29" s="71"/>
      <c r="C29" s="71"/>
      <c r="D29" s="71"/>
      <c r="E29" s="71"/>
      <c r="F29" s="71"/>
      <c r="G29" s="71"/>
      <c r="H29" s="71"/>
      <c r="I29" s="71"/>
      <c r="J29" s="71"/>
    </row>
    <row r="30" spans="1:10" x14ac:dyDescent="0.2">
      <c r="A30" s="72" t="s">
        <v>50</v>
      </c>
      <c r="B30" s="72"/>
      <c r="C30" s="72"/>
      <c r="D30" s="72"/>
      <c r="E30" s="72"/>
      <c r="F30" s="72"/>
      <c r="G30" s="72"/>
      <c r="H30" s="72"/>
      <c r="I30" s="72"/>
      <c r="J30" s="72"/>
    </row>
    <row r="31" spans="1:10" ht="19.5" customHeight="1" x14ac:dyDescent="0.2">
      <c r="A31" s="23" t="s">
        <v>51</v>
      </c>
      <c r="B31" s="66" t="s">
        <v>26</v>
      </c>
      <c r="C31" s="66"/>
      <c r="D31" s="66"/>
      <c r="E31" s="66"/>
      <c r="F31" s="66"/>
      <c r="G31" s="66"/>
      <c r="H31" s="66"/>
      <c r="I31" s="66"/>
      <c r="J31" s="66"/>
    </row>
    <row r="32" spans="1:10" ht="32.25" customHeight="1" x14ac:dyDescent="0.2">
      <c r="A32" s="23" t="s">
        <v>52</v>
      </c>
      <c r="B32" s="66" t="s">
        <v>70</v>
      </c>
      <c r="C32" s="66"/>
      <c r="D32" s="66"/>
      <c r="E32" s="66"/>
      <c r="F32" s="66"/>
      <c r="G32" s="66"/>
      <c r="H32" s="66"/>
      <c r="I32" s="66"/>
      <c r="J32" s="66"/>
    </row>
    <row r="33" spans="1:10" ht="36.75" customHeight="1" x14ac:dyDescent="0.2">
      <c r="A33" s="23" t="s">
        <v>53</v>
      </c>
      <c r="B33" s="66" t="s">
        <v>108</v>
      </c>
      <c r="C33" s="66"/>
      <c r="D33" s="66"/>
      <c r="E33" s="66"/>
      <c r="F33" s="66"/>
      <c r="G33" s="66"/>
      <c r="H33" s="66"/>
      <c r="I33" s="66"/>
      <c r="J33" s="66"/>
    </row>
    <row r="34" spans="1:10" ht="52.5" customHeight="1" x14ac:dyDescent="0.2">
      <c r="A34" s="23" t="s">
        <v>54</v>
      </c>
      <c r="B34" s="66" t="s">
        <v>94</v>
      </c>
      <c r="C34" s="66"/>
      <c r="D34" s="66"/>
      <c r="E34" s="66"/>
      <c r="F34" s="66"/>
      <c r="G34" s="66"/>
      <c r="H34" s="66"/>
      <c r="I34" s="66"/>
      <c r="J34" s="66"/>
    </row>
    <row r="35" spans="1:10" x14ac:dyDescent="0.2">
      <c r="A35" s="78" t="s">
        <v>92</v>
      </c>
      <c r="B35" s="78"/>
      <c r="C35" s="78"/>
      <c r="D35" s="78"/>
      <c r="E35" s="78"/>
      <c r="F35" s="78"/>
      <c r="G35" s="78"/>
      <c r="H35" s="78"/>
      <c r="I35" s="78"/>
      <c r="J35" s="78"/>
    </row>
    <row r="36" spans="1:10" x14ac:dyDescent="0.2">
      <c r="A36" s="72" t="s">
        <v>55</v>
      </c>
      <c r="B36" s="72"/>
      <c r="C36" s="72"/>
      <c r="D36" s="72"/>
      <c r="E36" s="72"/>
      <c r="F36" s="72"/>
      <c r="G36" s="72"/>
      <c r="H36" s="72"/>
      <c r="I36" s="72"/>
      <c r="J36" s="72"/>
    </row>
    <row r="37" spans="1:10" ht="42" customHeight="1" x14ac:dyDescent="0.2">
      <c r="A37" s="74" t="s">
        <v>96</v>
      </c>
      <c r="B37" s="74"/>
      <c r="C37" s="74"/>
      <c r="D37" s="74"/>
      <c r="E37" s="74"/>
      <c r="F37" s="74"/>
      <c r="G37" s="74"/>
      <c r="H37" s="74"/>
      <c r="I37" s="74"/>
      <c r="J37" s="74"/>
    </row>
  </sheetData>
  <mergeCells count="48">
    <mergeCell ref="B34:J34"/>
    <mergeCell ref="A35:J35"/>
    <mergeCell ref="A36:J36"/>
    <mergeCell ref="A37:J37"/>
    <mergeCell ref="B19:J19"/>
    <mergeCell ref="B20:J20"/>
    <mergeCell ref="A29:J29"/>
    <mergeCell ref="A30:J30"/>
    <mergeCell ref="B33:J33"/>
    <mergeCell ref="A26:B26"/>
    <mergeCell ref="C26:D26"/>
    <mergeCell ref="E26:F26"/>
    <mergeCell ref="G26:H26"/>
    <mergeCell ref="I26:J26"/>
    <mergeCell ref="A24:B24"/>
    <mergeCell ref="C24:E24"/>
    <mergeCell ref="F24:H24"/>
    <mergeCell ref="I24:J24"/>
    <mergeCell ref="A25:J25"/>
    <mergeCell ref="B18:J18"/>
    <mergeCell ref="B17:J17"/>
    <mergeCell ref="A21:J21"/>
    <mergeCell ref="A22:J22"/>
    <mergeCell ref="A23:B23"/>
    <mergeCell ref="C23:E23"/>
    <mergeCell ref="F23:H23"/>
    <mergeCell ref="I23:J23"/>
    <mergeCell ref="A12:J12"/>
    <mergeCell ref="C13:J13"/>
    <mergeCell ref="C14:J14"/>
    <mergeCell ref="C15:J15"/>
    <mergeCell ref="A16:J16"/>
    <mergeCell ref="B32:J32"/>
    <mergeCell ref="B31:J31"/>
    <mergeCell ref="A1:A3"/>
    <mergeCell ref="B1:J1"/>
    <mergeCell ref="B2:C2"/>
    <mergeCell ref="D2:H2"/>
    <mergeCell ref="B3:C3"/>
    <mergeCell ref="D3:H3"/>
    <mergeCell ref="A4:J4"/>
    <mergeCell ref="A5:J5"/>
    <mergeCell ref="A6:J6"/>
    <mergeCell ref="B7:J7"/>
    <mergeCell ref="B8:J8"/>
    <mergeCell ref="B9:J9"/>
    <mergeCell ref="B10:J10"/>
    <mergeCell ref="B11:J11"/>
  </mergeCells>
  <pageMargins left="0.7" right="0.7" top="0.75" bottom="0.75" header="0.3" footer="0.3"/>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85" zoomScaleNormal="130" zoomScaleSheetLayoutView="85" workbookViewId="0">
      <selection activeCell="B1" sqref="B1:J1"/>
    </sheetView>
  </sheetViews>
  <sheetFormatPr baseColWidth="10" defaultColWidth="9.33203125" defaultRowHeight="15.75" x14ac:dyDescent="0.2"/>
  <cols>
    <col min="1" max="1" width="24.83203125" style="1" customWidth="1"/>
    <col min="2" max="2" width="22.5" style="1" customWidth="1"/>
    <col min="3" max="3" width="11.1640625" style="1" bestFit="1" customWidth="1"/>
    <col min="4" max="4" width="16.6640625" style="1" customWidth="1"/>
    <col min="5" max="5" width="10.83203125" style="1" customWidth="1"/>
    <col min="6" max="6" width="16.6640625" style="1" customWidth="1"/>
    <col min="7" max="7" width="10.6640625" style="1" customWidth="1"/>
    <col min="8" max="9" width="16.83203125" style="1" customWidth="1"/>
    <col min="10" max="10" width="13.6640625" style="1" customWidth="1"/>
    <col min="11" max="16384" width="9.33203125" style="1"/>
  </cols>
  <sheetData>
    <row r="1" spans="1:10" ht="18.75" x14ac:dyDescent="0.2">
      <c r="A1" s="81"/>
      <c r="B1" s="84" t="s">
        <v>101</v>
      </c>
      <c r="C1" s="85"/>
      <c r="D1" s="85"/>
      <c r="E1" s="85"/>
      <c r="F1" s="85"/>
      <c r="G1" s="85"/>
      <c r="H1" s="85"/>
      <c r="I1" s="85"/>
      <c r="J1" s="86"/>
    </row>
    <row r="2" spans="1:10" ht="31.5" x14ac:dyDescent="0.2">
      <c r="A2" s="82"/>
      <c r="B2" s="87" t="s">
        <v>27</v>
      </c>
      <c r="C2" s="88"/>
      <c r="D2" s="87" t="s">
        <v>28</v>
      </c>
      <c r="E2" s="89"/>
      <c r="F2" s="89"/>
      <c r="G2" s="89"/>
      <c r="H2" s="88"/>
      <c r="I2" s="13" t="s">
        <v>29</v>
      </c>
      <c r="J2" s="13" t="s">
        <v>30</v>
      </c>
    </row>
    <row r="3" spans="1:10" x14ac:dyDescent="0.2">
      <c r="A3" s="83"/>
      <c r="B3" s="90" t="s">
        <v>31</v>
      </c>
      <c r="C3" s="91"/>
      <c r="D3" s="92"/>
      <c r="E3" s="93"/>
      <c r="F3" s="93"/>
      <c r="G3" s="93"/>
      <c r="H3" s="94"/>
      <c r="I3" s="14"/>
      <c r="J3" s="14"/>
    </row>
    <row r="4" spans="1:10" x14ac:dyDescent="0.2">
      <c r="A4" s="95"/>
      <c r="B4" s="96"/>
      <c r="C4" s="96"/>
      <c r="D4" s="96"/>
      <c r="E4" s="96"/>
      <c r="F4" s="96"/>
      <c r="G4" s="96"/>
      <c r="H4" s="96"/>
      <c r="I4" s="96"/>
      <c r="J4" s="97"/>
    </row>
    <row r="5" spans="1:10" x14ac:dyDescent="0.2">
      <c r="A5" s="50" t="s">
        <v>73</v>
      </c>
      <c r="B5" s="50"/>
      <c r="C5" s="50"/>
      <c r="D5" s="50"/>
      <c r="E5" s="50"/>
      <c r="F5" s="50"/>
      <c r="G5" s="50"/>
      <c r="H5" s="50"/>
      <c r="I5" s="50"/>
      <c r="J5" s="50"/>
    </row>
    <row r="6" spans="1:10" x14ac:dyDescent="0.2">
      <c r="A6" s="51" t="s">
        <v>32</v>
      </c>
      <c r="B6" s="51"/>
      <c r="C6" s="51"/>
      <c r="D6" s="51"/>
      <c r="E6" s="51"/>
      <c r="F6" s="51"/>
      <c r="G6" s="51"/>
      <c r="H6" s="51"/>
      <c r="I6" s="51"/>
      <c r="J6" s="51"/>
    </row>
    <row r="7" spans="1:10" x14ac:dyDescent="0.2">
      <c r="A7" s="4" t="s">
        <v>12</v>
      </c>
      <c r="B7" s="52" t="s">
        <v>5</v>
      </c>
      <c r="C7" s="52"/>
      <c r="D7" s="52"/>
      <c r="E7" s="52"/>
      <c r="F7" s="52"/>
      <c r="G7" s="52"/>
      <c r="H7" s="52"/>
      <c r="I7" s="52"/>
      <c r="J7" s="52"/>
    </row>
    <row r="8" spans="1:10" x14ac:dyDescent="0.2">
      <c r="A8" s="4" t="s">
        <v>13</v>
      </c>
      <c r="B8" s="52" t="s">
        <v>3</v>
      </c>
      <c r="C8" s="52"/>
      <c r="D8" s="52"/>
      <c r="E8" s="52"/>
      <c r="F8" s="52"/>
      <c r="G8" s="52"/>
      <c r="H8" s="52"/>
      <c r="I8" s="52"/>
      <c r="J8" s="52"/>
    </row>
    <row r="9" spans="1:10" x14ac:dyDescent="0.2">
      <c r="A9" s="4" t="s">
        <v>14</v>
      </c>
      <c r="B9" s="52" t="s">
        <v>3</v>
      </c>
      <c r="C9" s="52"/>
      <c r="D9" s="52"/>
      <c r="E9" s="52"/>
      <c r="F9" s="52"/>
      <c r="G9" s="52"/>
      <c r="H9" s="52"/>
      <c r="I9" s="52"/>
      <c r="J9" s="52"/>
    </row>
    <row r="10" spans="1:10" ht="48.75" customHeight="1" x14ac:dyDescent="0.2">
      <c r="A10" s="4" t="s">
        <v>15</v>
      </c>
      <c r="B10" s="53" t="s">
        <v>61</v>
      </c>
      <c r="C10" s="53"/>
      <c r="D10" s="53"/>
      <c r="E10" s="53"/>
      <c r="F10" s="53"/>
      <c r="G10" s="53"/>
      <c r="H10" s="53"/>
      <c r="I10" s="53"/>
      <c r="J10" s="53"/>
    </row>
    <row r="11" spans="1:10" ht="30.75" customHeight="1" x14ac:dyDescent="0.2">
      <c r="A11" s="4" t="s">
        <v>16</v>
      </c>
      <c r="B11" s="53" t="s">
        <v>67</v>
      </c>
      <c r="C11" s="53"/>
      <c r="D11" s="53"/>
      <c r="E11" s="53"/>
      <c r="F11" s="53"/>
      <c r="G11" s="53"/>
      <c r="H11" s="53"/>
      <c r="I11" s="53"/>
      <c r="J11" s="53"/>
    </row>
    <row r="12" spans="1:10" x14ac:dyDescent="0.2">
      <c r="A12" s="98" t="s">
        <v>74</v>
      </c>
      <c r="B12" s="99"/>
      <c r="C12" s="99"/>
      <c r="D12" s="99"/>
      <c r="E12" s="99"/>
      <c r="F12" s="99"/>
      <c r="G12" s="99"/>
      <c r="H12" s="99"/>
      <c r="I12" s="99"/>
      <c r="J12" s="100"/>
    </row>
    <row r="13" spans="1:10" x14ac:dyDescent="0.2">
      <c r="A13" s="4" t="s">
        <v>21</v>
      </c>
      <c r="B13" s="17">
        <v>3</v>
      </c>
      <c r="C13" s="52" t="s">
        <v>9</v>
      </c>
      <c r="D13" s="52"/>
      <c r="E13" s="52"/>
      <c r="F13" s="52"/>
      <c r="G13" s="52"/>
      <c r="H13" s="52"/>
      <c r="I13" s="52"/>
      <c r="J13" s="52"/>
    </row>
    <row r="14" spans="1:10" ht="27.75" customHeight="1" x14ac:dyDescent="0.2">
      <c r="A14" s="4" t="s">
        <v>22</v>
      </c>
      <c r="B14" s="18">
        <v>3.3</v>
      </c>
      <c r="C14" s="52" t="s">
        <v>10</v>
      </c>
      <c r="D14" s="52"/>
      <c r="E14" s="52"/>
      <c r="F14" s="52"/>
      <c r="G14" s="52"/>
      <c r="H14" s="52"/>
      <c r="I14" s="52"/>
      <c r="J14" s="52"/>
    </row>
    <row r="15" spans="1:10" ht="49.5" customHeight="1" x14ac:dyDescent="0.2">
      <c r="A15" s="4" t="s">
        <v>23</v>
      </c>
      <c r="B15" s="8" t="s">
        <v>56</v>
      </c>
      <c r="C15" s="53" t="s">
        <v>69</v>
      </c>
      <c r="D15" s="53"/>
      <c r="E15" s="53"/>
      <c r="F15" s="53"/>
      <c r="G15" s="53"/>
      <c r="H15" s="53"/>
      <c r="I15" s="53"/>
      <c r="J15" s="53"/>
    </row>
    <row r="16" spans="1:10" x14ac:dyDescent="0.2">
      <c r="A16" s="98" t="s">
        <v>76</v>
      </c>
      <c r="B16" s="99"/>
      <c r="C16" s="99"/>
      <c r="D16" s="99"/>
      <c r="E16" s="99"/>
      <c r="F16" s="99"/>
      <c r="G16" s="99"/>
      <c r="H16" s="99"/>
      <c r="I16" s="99"/>
      <c r="J16" s="100"/>
    </row>
    <row r="17" spans="1:10" x14ac:dyDescent="0.2">
      <c r="A17" s="4" t="s">
        <v>17</v>
      </c>
      <c r="B17" s="101" t="s">
        <v>57</v>
      </c>
      <c r="C17" s="102"/>
      <c r="D17" s="102"/>
      <c r="E17" s="102"/>
      <c r="F17" s="102"/>
      <c r="G17" s="102"/>
      <c r="H17" s="102"/>
      <c r="I17" s="102"/>
      <c r="J17" s="103"/>
    </row>
    <row r="18" spans="1:10" ht="93.75" customHeight="1" x14ac:dyDescent="0.2">
      <c r="A18" s="4" t="s">
        <v>18</v>
      </c>
      <c r="B18" s="53" t="s">
        <v>68</v>
      </c>
      <c r="C18" s="53"/>
      <c r="D18" s="53"/>
      <c r="E18" s="53"/>
      <c r="F18" s="53"/>
      <c r="G18" s="53"/>
      <c r="H18" s="53"/>
      <c r="I18" s="53"/>
      <c r="J18" s="53"/>
    </row>
    <row r="19" spans="1:10" x14ac:dyDescent="0.2">
      <c r="A19" s="4" t="s">
        <v>19</v>
      </c>
      <c r="B19" s="101" t="s">
        <v>66</v>
      </c>
      <c r="C19" s="102"/>
      <c r="D19" s="102"/>
      <c r="E19" s="102"/>
      <c r="F19" s="102"/>
      <c r="G19" s="102"/>
      <c r="H19" s="102"/>
      <c r="I19" s="102"/>
      <c r="J19" s="103"/>
    </row>
    <row r="20" spans="1:10" x14ac:dyDescent="0.2">
      <c r="A20" s="4" t="s">
        <v>20</v>
      </c>
      <c r="B20" s="101" t="s">
        <v>59</v>
      </c>
      <c r="C20" s="102"/>
      <c r="D20" s="102"/>
      <c r="E20" s="102"/>
      <c r="F20" s="102"/>
      <c r="G20" s="102"/>
      <c r="H20" s="102"/>
      <c r="I20" s="102"/>
      <c r="J20" s="103"/>
    </row>
    <row r="21" spans="1:10" x14ac:dyDescent="0.2">
      <c r="A21" s="50" t="s">
        <v>77</v>
      </c>
      <c r="B21" s="50"/>
      <c r="C21" s="50"/>
      <c r="D21" s="50"/>
      <c r="E21" s="50"/>
      <c r="F21" s="50"/>
      <c r="G21" s="50"/>
      <c r="H21" s="50"/>
      <c r="I21" s="50"/>
      <c r="J21" s="50"/>
    </row>
    <row r="22" spans="1:10" x14ac:dyDescent="0.2">
      <c r="A22" s="51" t="s">
        <v>24</v>
      </c>
      <c r="B22" s="51"/>
      <c r="C22" s="51"/>
      <c r="D22" s="51"/>
      <c r="E22" s="51"/>
      <c r="F22" s="51"/>
      <c r="G22" s="51"/>
      <c r="H22" s="51"/>
      <c r="I22" s="51"/>
      <c r="J22" s="51"/>
    </row>
    <row r="23" spans="1:10" x14ac:dyDescent="0.2">
      <c r="A23" s="57" t="s">
        <v>33</v>
      </c>
      <c r="B23" s="57"/>
      <c r="C23" s="57" t="s">
        <v>34</v>
      </c>
      <c r="D23" s="57"/>
      <c r="E23" s="57"/>
      <c r="F23" s="57" t="s">
        <v>35</v>
      </c>
      <c r="G23" s="57"/>
      <c r="H23" s="57"/>
      <c r="I23" s="57" t="s">
        <v>36</v>
      </c>
      <c r="J23" s="57"/>
    </row>
    <row r="24" spans="1:10" x14ac:dyDescent="0.2">
      <c r="A24" s="55">
        <v>50000</v>
      </c>
      <c r="B24" s="55"/>
      <c r="C24" s="55">
        <v>50000</v>
      </c>
      <c r="D24" s="55"/>
      <c r="E24" s="55"/>
      <c r="F24" s="55">
        <v>46462.5</v>
      </c>
      <c r="G24" s="55"/>
      <c r="H24" s="55"/>
      <c r="I24" s="56">
        <v>0.92930000000000001</v>
      </c>
      <c r="J24" s="56"/>
    </row>
    <row r="25" spans="1:10" x14ac:dyDescent="0.2">
      <c r="A25" s="51" t="s">
        <v>37</v>
      </c>
      <c r="B25" s="51"/>
      <c r="C25" s="51"/>
      <c r="D25" s="51"/>
      <c r="E25" s="51"/>
      <c r="F25" s="51"/>
      <c r="G25" s="51"/>
      <c r="H25" s="51"/>
      <c r="I25" s="51"/>
      <c r="J25" s="51"/>
    </row>
    <row r="26" spans="1:10" x14ac:dyDescent="0.2">
      <c r="A26" s="64"/>
      <c r="B26" s="64"/>
      <c r="C26" s="57" t="s">
        <v>38</v>
      </c>
      <c r="D26" s="57"/>
      <c r="E26" s="57" t="s">
        <v>39</v>
      </c>
      <c r="F26" s="57"/>
      <c r="G26" s="57" t="s">
        <v>40</v>
      </c>
      <c r="H26" s="57"/>
      <c r="I26" s="57" t="s">
        <v>41</v>
      </c>
      <c r="J26" s="57"/>
    </row>
    <row r="27" spans="1:10" s="12" customFormat="1" ht="31.5" x14ac:dyDescent="0.2">
      <c r="A27" s="5" t="s">
        <v>42</v>
      </c>
      <c r="B27" s="5" t="s">
        <v>43</v>
      </c>
      <c r="C27" s="5" t="s">
        <v>44</v>
      </c>
      <c r="D27" s="5" t="s">
        <v>45</v>
      </c>
      <c r="E27" s="5" t="s">
        <v>46</v>
      </c>
      <c r="F27" s="5" t="s">
        <v>47</v>
      </c>
      <c r="G27" s="5" t="s">
        <v>48</v>
      </c>
      <c r="H27" s="5" t="s">
        <v>49</v>
      </c>
      <c r="I27" s="7" t="s">
        <v>82</v>
      </c>
      <c r="J27" s="7" t="s">
        <v>83</v>
      </c>
    </row>
    <row r="28" spans="1:10" s="12" customFormat="1" ht="47.25" x14ac:dyDescent="0.2">
      <c r="A28" s="8" t="s">
        <v>1</v>
      </c>
      <c r="B28" s="8" t="s">
        <v>62</v>
      </c>
      <c r="C28" s="9">
        <v>11500</v>
      </c>
      <c r="D28" s="10">
        <v>50000</v>
      </c>
      <c r="E28" s="10">
        <v>2000</v>
      </c>
      <c r="F28" s="9">
        <v>5000</v>
      </c>
      <c r="G28" s="35">
        <v>1500</v>
      </c>
      <c r="H28" s="9">
        <v>0</v>
      </c>
      <c r="I28" s="11">
        <f>G28/E28</f>
        <v>0.75</v>
      </c>
      <c r="J28" s="11">
        <f>H28/F28</f>
        <v>0</v>
      </c>
    </row>
    <row r="29" spans="1:10" x14ac:dyDescent="0.2">
      <c r="A29" s="50" t="s">
        <v>80</v>
      </c>
      <c r="B29" s="50"/>
      <c r="C29" s="50"/>
      <c r="D29" s="50"/>
      <c r="E29" s="50"/>
      <c r="F29" s="50"/>
      <c r="G29" s="50"/>
      <c r="H29" s="50"/>
      <c r="I29" s="50"/>
      <c r="J29" s="50"/>
    </row>
    <row r="30" spans="1:10" x14ac:dyDescent="0.2">
      <c r="A30" s="51" t="s">
        <v>50</v>
      </c>
      <c r="B30" s="51"/>
      <c r="C30" s="51"/>
      <c r="D30" s="51"/>
      <c r="E30" s="51"/>
      <c r="F30" s="51"/>
      <c r="G30" s="51"/>
      <c r="H30" s="51"/>
      <c r="I30" s="51"/>
      <c r="J30" s="51"/>
    </row>
    <row r="31" spans="1:10" ht="21.75" customHeight="1" x14ac:dyDescent="0.2">
      <c r="A31" s="4" t="s">
        <v>51</v>
      </c>
      <c r="B31" s="52" t="s">
        <v>1</v>
      </c>
      <c r="C31" s="52"/>
      <c r="D31" s="52"/>
      <c r="E31" s="52"/>
      <c r="F31" s="52"/>
      <c r="G31" s="52"/>
      <c r="H31" s="52"/>
      <c r="I31" s="52"/>
      <c r="J31" s="52"/>
    </row>
    <row r="32" spans="1:10" ht="36" customHeight="1" x14ac:dyDescent="0.2">
      <c r="A32" s="4" t="s">
        <v>52</v>
      </c>
      <c r="B32" s="52" t="s">
        <v>63</v>
      </c>
      <c r="C32" s="46"/>
      <c r="D32" s="46"/>
      <c r="E32" s="46"/>
      <c r="F32" s="46"/>
      <c r="G32" s="46"/>
      <c r="H32" s="46"/>
      <c r="I32" s="46"/>
      <c r="J32" s="46"/>
    </row>
    <row r="33" spans="1:10" ht="24.75" customHeight="1" x14ac:dyDescent="0.2">
      <c r="A33" s="4" t="s">
        <v>53</v>
      </c>
      <c r="B33" s="113" t="s">
        <v>107</v>
      </c>
      <c r="C33" s="113"/>
      <c r="D33" s="113"/>
      <c r="E33" s="113"/>
      <c r="F33" s="113"/>
      <c r="G33" s="113"/>
      <c r="H33" s="113"/>
      <c r="I33" s="113"/>
      <c r="J33" s="113"/>
    </row>
    <row r="34" spans="1:10" ht="73.5" customHeight="1" x14ac:dyDescent="0.2">
      <c r="A34" s="4" t="s">
        <v>54</v>
      </c>
      <c r="B34" s="53" t="s">
        <v>103</v>
      </c>
      <c r="C34" s="53"/>
      <c r="D34" s="53"/>
      <c r="E34" s="53"/>
      <c r="F34" s="53"/>
      <c r="G34" s="53"/>
      <c r="H34" s="53"/>
      <c r="I34" s="53"/>
      <c r="J34" s="53"/>
    </row>
    <row r="35" spans="1:10" x14ac:dyDescent="0.2">
      <c r="A35" s="104" t="s">
        <v>81</v>
      </c>
      <c r="B35" s="105"/>
      <c r="C35" s="105"/>
      <c r="D35" s="105"/>
      <c r="E35" s="105"/>
      <c r="F35" s="105"/>
      <c r="G35" s="105"/>
      <c r="H35" s="105"/>
      <c r="I35" s="105"/>
      <c r="J35" s="106"/>
    </row>
    <row r="36" spans="1:10" x14ac:dyDescent="0.2">
      <c r="A36" s="107" t="s">
        <v>55</v>
      </c>
      <c r="B36" s="108"/>
      <c r="C36" s="108"/>
      <c r="D36" s="108"/>
      <c r="E36" s="108"/>
      <c r="F36" s="108"/>
      <c r="G36" s="108"/>
      <c r="H36" s="108"/>
      <c r="I36" s="108"/>
      <c r="J36" s="109"/>
    </row>
    <row r="37" spans="1:10" ht="41.25" customHeight="1" x14ac:dyDescent="0.2">
      <c r="A37" s="110" t="s">
        <v>104</v>
      </c>
      <c r="B37" s="111"/>
      <c r="C37" s="111"/>
      <c r="D37" s="111"/>
      <c r="E37" s="111"/>
      <c r="F37" s="111"/>
      <c r="G37" s="111"/>
      <c r="H37" s="111"/>
      <c r="I37" s="111"/>
      <c r="J37" s="112"/>
    </row>
  </sheetData>
  <mergeCells count="48">
    <mergeCell ref="B34:J34"/>
    <mergeCell ref="A35:J35"/>
    <mergeCell ref="A36:J36"/>
    <mergeCell ref="A37:J37"/>
    <mergeCell ref="A29:J29"/>
    <mergeCell ref="A30:J30"/>
    <mergeCell ref="B32:J32"/>
    <mergeCell ref="B33:J33"/>
    <mergeCell ref="B31:J31"/>
    <mergeCell ref="A25:J25"/>
    <mergeCell ref="A26:B26"/>
    <mergeCell ref="C26:D26"/>
    <mergeCell ref="E26:F26"/>
    <mergeCell ref="G26:H26"/>
    <mergeCell ref="I26:J26"/>
    <mergeCell ref="B19:J19"/>
    <mergeCell ref="B20:J20"/>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0.75" bottom="0.75" header="0.3" footer="0.3"/>
  <pageSetup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85" zoomScaleNormal="130" zoomScaleSheetLayoutView="85" workbookViewId="0">
      <selection activeCell="B1" sqref="B1:J1"/>
    </sheetView>
  </sheetViews>
  <sheetFormatPr baseColWidth="10" defaultColWidth="9.33203125" defaultRowHeight="15.75" x14ac:dyDescent="0.2"/>
  <cols>
    <col min="1" max="1" width="30.6640625" style="1" customWidth="1"/>
    <col min="2" max="2" width="30.5" style="1" customWidth="1"/>
    <col min="3" max="3" width="14.5" style="1" customWidth="1"/>
    <col min="4" max="4" width="18.33203125" style="1" customWidth="1"/>
    <col min="5" max="5" width="12.6640625" style="1" customWidth="1"/>
    <col min="6" max="6" width="16.6640625" style="1" customWidth="1"/>
    <col min="7" max="7" width="10.6640625" style="1" customWidth="1"/>
    <col min="8" max="8" width="17.33203125" style="1" customWidth="1"/>
    <col min="9" max="9" width="16.1640625" style="1" customWidth="1"/>
    <col min="10" max="10" width="21" style="1" customWidth="1"/>
    <col min="11" max="16384" width="9.33203125" style="1"/>
  </cols>
  <sheetData>
    <row r="1" spans="1:10" ht="25.5" customHeight="1" x14ac:dyDescent="0.2">
      <c r="A1" s="81"/>
      <c r="B1" s="84" t="s">
        <v>101</v>
      </c>
      <c r="C1" s="85"/>
      <c r="D1" s="85"/>
      <c r="E1" s="85"/>
      <c r="F1" s="85"/>
      <c r="G1" s="85"/>
      <c r="H1" s="85"/>
      <c r="I1" s="85"/>
      <c r="J1" s="86"/>
    </row>
    <row r="2" spans="1:10" ht="31.5" x14ac:dyDescent="0.2">
      <c r="A2" s="82"/>
      <c r="B2" s="87" t="s">
        <v>27</v>
      </c>
      <c r="C2" s="88"/>
      <c r="D2" s="87" t="s">
        <v>28</v>
      </c>
      <c r="E2" s="89"/>
      <c r="F2" s="89"/>
      <c r="G2" s="89"/>
      <c r="H2" s="88"/>
      <c r="I2" s="13" t="s">
        <v>29</v>
      </c>
      <c r="J2" s="13" t="s">
        <v>30</v>
      </c>
    </row>
    <row r="3" spans="1:10" x14ac:dyDescent="0.2">
      <c r="A3" s="83"/>
      <c r="B3" s="90" t="s">
        <v>31</v>
      </c>
      <c r="C3" s="91"/>
      <c r="D3" s="92"/>
      <c r="E3" s="93"/>
      <c r="F3" s="93"/>
      <c r="G3" s="93"/>
      <c r="H3" s="94"/>
      <c r="I3" s="14"/>
      <c r="J3" s="14"/>
    </row>
    <row r="4" spans="1:10" ht="10.5" customHeight="1" x14ac:dyDescent="0.2">
      <c r="A4" s="95"/>
      <c r="B4" s="96"/>
      <c r="C4" s="96"/>
      <c r="D4" s="96"/>
      <c r="E4" s="96"/>
      <c r="F4" s="96"/>
      <c r="G4" s="96"/>
      <c r="H4" s="96"/>
      <c r="I4" s="96"/>
      <c r="J4" s="97"/>
    </row>
    <row r="5" spans="1:10" x14ac:dyDescent="0.2">
      <c r="A5" s="50" t="s">
        <v>73</v>
      </c>
      <c r="B5" s="50"/>
      <c r="C5" s="50"/>
      <c r="D5" s="50"/>
      <c r="E5" s="50"/>
      <c r="F5" s="50"/>
      <c r="G5" s="50"/>
      <c r="H5" s="50"/>
      <c r="I5" s="50"/>
      <c r="J5" s="50"/>
    </row>
    <row r="6" spans="1:10" x14ac:dyDescent="0.2">
      <c r="A6" s="51" t="s">
        <v>32</v>
      </c>
      <c r="B6" s="51"/>
      <c r="C6" s="51"/>
      <c r="D6" s="51"/>
      <c r="E6" s="51"/>
      <c r="F6" s="51"/>
      <c r="G6" s="51"/>
      <c r="H6" s="51"/>
      <c r="I6" s="51"/>
      <c r="J6" s="51"/>
    </row>
    <row r="7" spans="1:10" x14ac:dyDescent="0.2">
      <c r="A7" s="4" t="s">
        <v>12</v>
      </c>
      <c r="B7" s="52" t="s">
        <v>5</v>
      </c>
      <c r="C7" s="52"/>
      <c r="D7" s="52"/>
      <c r="E7" s="52"/>
      <c r="F7" s="52"/>
      <c r="G7" s="52"/>
      <c r="H7" s="52"/>
      <c r="I7" s="52"/>
      <c r="J7" s="52"/>
    </row>
    <row r="8" spans="1:10" x14ac:dyDescent="0.2">
      <c r="A8" s="4" t="s">
        <v>13</v>
      </c>
      <c r="B8" s="52" t="s">
        <v>3</v>
      </c>
      <c r="C8" s="52"/>
      <c r="D8" s="52"/>
      <c r="E8" s="52"/>
      <c r="F8" s="52"/>
      <c r="G8" s="52"/>
      <c r="H8" s="52"/>
      <c r="I8" s="52"/>
      <c r="J8" s="52"/>
    </row>
    <row r="9" spans="1:10" ht="19.5" customHeight="1" x14ac:dyDescent="0.2">
      <c r="A9" s="4" t="s">
        <v>14</v>
      </c>
      <c r="B9" s="52" t="s">
        <v>3</v>
      </c>
      <c r="C9" s="52"/>
      <c r="D9" s="52"/>
      <c r="E9" s="52"/>
      <c r="F9" s="52"/>
      <c r="G9" s="52"/>
      <c r="H9" s="52"/>
      <c r="I9" s="52"/>
      <c r="J9" s="52"/>
    </row>
    <row r="10" spans="1:10" ht="36" customHeight="1" x14ac:dyDescent="0.2">
      <c r="A10" s="4" t="s">
        <v>15</v>
      </c>
      <c r="B10" s="53" t="s">
        <v>61</v>
      </c>
      <c r="C10" s="53"/>
      <c r="D10" s="53"/>
      <c r="E10" s="53"/>
      <c r="F10" s="53"/>
      <c r="G10" s="53"/>
      <c r="H10" s="53"/>
      <c r="I10" s="53"/>
      <c r="J10" s="53"/>
    </row>
    <row r="11" spans="1:10" ht="33" customHeight="1" x14ac:dyDescent="0.2">
      <c r="A11" s="4" t="s">
        <v>16</v>
      </c>
      <c r="B11" s="53" t="s">
        <v>67</v>
      </c>
      <c r="C11" s="53"/>
      <c r="D11" s="53"/>
      <c r="E11" s="53"/>
      <c r="F11" s="53"/>
      <c r="G11" s="53"/>
      <c r="H11" s="53"/>
      <c r="I11" s="53"/>
      <c r="J11" s="53"/>
    </row>
    <row r="12" spans="1:10" x14ac:dyDescent="0.2">
      <c r="A12" s="50" t="s">
        <v>74</v>
      </c>
      <c r="B12" s="50"/>
      <c r="C12" s="50"/>
      <c r="D12" s="50"/>
      <c r="E12" s="50"/>
      <c r="F12" s="50"/>
      <c r="G12" s="50"/>
      <c r="H12" s="50"/>
      <c r="I12" s="50"/>
      <c r="J12" s="50"/>
    </row>
    <row r="13" spans="1:10" x14ac:dyDescent="0.2">
      <c r="A13" s="4" t="s">
        <v>21</v>
      </c>
      <c r="B13" s="17">
        <v>3</v>
      </c>
      <c r="C13" s="52" t="s">
        <v>9</v>
      </c>
      <c r="D13" s="52"/>
      <c r="E13" s="52"/>
      <c r="F13" s="52"/>
      <c r="G13" s="52"/>
      <c r="H13" s="52"/>
      <c r="I13" s="52"/>
      <c r="J13" s="52"/>
    </row>
    <row r="14" spans="1:10" x14ac:dyDescent="0.2">
      <c r="A14" s="4" t="s">
        <v>22</v>
      </c>
      <c r="B14" s="18">
        <v>3.3</v>
      </c>
      <c r="C14" s="53" t="s">
        <v>10</v>
      </c>
      <c r="D14" s="53"/>
      <c r="E14" s="53"/>
      <c r="F14" s="53"/>
      <c r="G14" s="53"/>
      <c r="H14" s="53"/>
      <c r="I14" s="53"/>
      <c r="J14" s="53"/>
    </row>
    <row r="15" spans="1:10" ht="56.25" customHeight="1" x14ac:dyDescent="0.2">
      <c r="A15" s="4" t="s">
        <v>23</v>
      </c>
      <c r="B15" s="8" t="s">
        <v>56</v>
      </c>
      <c r="C15" s="53" t="s">
        <v>11</v>
      </c>
      <c r="D15" s="53"/>
      <c r="E15" s="53"/>
      <c r="F15" s="53"/>
      <c r="G15" s="53"/>
      <c r="H15" s="53"/>
      <c r="I15" s="53"/>
      <c r="J15" s="53"/>
    </row>
    <row r="16" spans="1:10" x14ac:dyDescent="0.2">
      <c r="A16" s="50" t="s">
        <v>76</v>
      </c>
      <c r="B16" s="50"/>
      <c r="C16" s="50"/>
      <c r="D16" s="50"/>
      <c r="E16" s="50"/>
      <c r="F16" s="50"/>
      <c r="G16" s="50"/>
      <c r="H16" s="50"/>
      <c r="I16" s="50"/>
      <c r="J16" s="50"/>
    </row>
    <row r="17" spans="1:10" ht="19.5" customHeight="1" x14ac:dyDescent="0.2">
      <c r="A17" s="4" t="s">
        <v>17</v>
      </c>
      <c r="B17" s="52" t="s">
        <v>57</v>
      </c>
      <c r="C17" s="52"/>
      <c r="D17" s="52"/>
      <c r="E17" s="52"/>
      <c r="F17" s="52"/>
      <c r="G17" s="52"/>
      <c r="H17" s="52"/>
      <c r="I17" s="52"/>
      <c r="J17" s="52"/>
    </row>
    <row r="18" spans="1:10" ht="89.25" customHeight="1" x14ac:dyDescent="0.2">
      <c r="A18" s="4" t="s">
        <v>18</v>
      </c>
      <c r="B18" s="114" t="s">
        <v>58</v>
      </c>
      <c r="C18" s="114"/>
      <c r="D18" s="114"/>
      <c r="E18" s="114"/>
      <c r="F18" s="114"/>
      <c r="G18" s="114"/>
      <c r="H18" s="114"/>
      <c r="I18" s="114"/>
      <c r="J18" s="114"/>
    </row>
    <row r="19" spans="1:10" ht="20.25" customHeight="1" x14ac:dyDescent="0.2">
      <c r="A19" s="4" t="s">
        <v>19</v>
      </c>
      <c r="B19" s="101" t="s">
        <v>66</v>
      </c>
      <c r="C19" s="102"/>
      <c r="D19" s="102"/>
      <c r="E19" s="102"/>
      <c r="F19" s="102"/>
      <c r="G19" s="102"/>
      <c r="H19" s="102"/>
      <c r="I19" s="102"/>
      <c r="J19" s="103"/>
    </row>
    <row r="20" spans="1:10" ht="28.5" customHeight="1" x14ac:dyDescent="0.2">
      <c r="A20" s="4" t="s">
        <v>20</v>
      </c>
      <c r="B20" s="101" t="s">
        <v>59</v>
      </c>
      <c r="C20" s="102"/>
      <c r="D20" s="102"/>
      <c r="E20" s="102"/>
      <c r="F20" s="102"/>
      <c r="G20" s="102"/>
      <c r="H20" s="102"/>
      <c r="I20" s="102"/>
      <c r="J20" s="103"/>
    </row>
    <row r="21" spans="1:10" ht="18" customHeight="1" x14ac:dyDescent="0.2">
      <c r="A21" s="98" t="s">
        <v>77</v>
      </c>
      <c r="B21" s="99"/>
      <c r="C21" s="99"/>
      <c r="D21" s="99"/>
      <c r="E21" s="99"/>
      <c r="F21" s="99"/>
      <c r="G21" s="99"/>
      <c r="H21" s="99"/>
      <c r="I21" s="99"/>
      <c r="J21" s="100"/>
    </row>
    <row r="22" spans="1:10" x14ac:dyDescent="0.2">
      <c r="A22" s="121" t="s">
        <v>24</v>
      </c>
      <c r="B22" s="122"/>
      <c r="C22" s="122"/>
      <c r="D22" s="122"/>
      <c r="E22" s="122"/>
      <c r="F22" s="122"/>
      <c r="G22" s="122"/>
      <c r="H22" s="122"/>
      <c r="I22" s="122"/>
      <c r="J22" s="123"/>
    </row>
    <row r="23" spans="1:10" ht="18.75" customHeight="1" x14ac:dyDescent="0.2">
      <c r="A23" s="124" t="s">
        <v>33</v>
      </c>
      <c r="B23" s="125"/>
      <c r="C23" s="126" t="s">
        <v>34</v>
      </c>
      <c r="D23" s="127"/>
      <c r="E23" s="127"/>
      <c r="F23" s="127" t="s">
        <v>35</v>
      </c>
      <c r="G23" s="127"/>
      <c r="H23" s="125"/>
      <c r="I23" s="126" t="s">
        <v>36</v>
      </c>
      <c r="J23" s="128"/>
    </row>
    <row r="24" spans="1:10" x14ac:dyDescent="0.2">
      <c r="A24" s="115">
        <v>100000</v>
      </c>
      <c r="B24" s="116"/>
      <c r="C24" s="117">
        <v>100000</v>
      </c>
      <c r="D24" s="118"/>
      <c r="E24" s="116"/>
      <c r="F24" s="117">
        <v>38007.5</v>
      </c>
      <c r="G24" s="118"/>
      <c r="H24" s="116"/>
      <c r="I24" s="119">
        <v>0.38009999999999999</v>
      </c>
      <c r="J24" s="120"/>
    </row>
    <row r="25" spans="1:10" x14ac:dyDescent="0.2">
      <c r="A25" s="129" t="s">
        <v>37</v>
      </c>
      <c r="B25" s="130"/>
      <c r="C25" s="130"/>
      <c r="D25" s="130"/>
      <c r="E25" s="130"/>
      <c r="F25" s="130"/>
      <c r="G25" s="130"/>
      <c r="H25" s="130"/>
      <c r="I25" s="130"/>
      <c r="J25" s="131"/>
    </row>
    <row r="26" spans="1:10" s="12" customFormat="1" ht="18.75" customHeight="1" x14ac:dyDescent="0.2">
      <c r="A26" s="132"/>
      <c r="B26" s="133"/>
      <c r="C26" s="126" t="s">
        <v>38</v>
      </c>
      <c r="D26" s="125"/>
      <c r="E26" s="126" t="s">
        <v>39</v>
      </c>
      <c r="F26" s="125"/>
      <c r="G26" s="126" t="s">
        <v>40</v>
      </c>
      <c r="H26" s="125"/>
      <c r="I26" s="126" t="s">
        <v>41</v>
      </c>
      <c r="J26" s="128"/>
    </row>
    <row r="27" spans="1:10" ht="31.5" x14ac:dyDescent="0.2">
      <c r="A27" s="33" t="s">
        <v>42</v>
      </c>
      <c r="B27" s="15" t="s">
        <v>43</v>
      </c>
      <c r="C27" s="15" t="s">
        <v>44</v>
      </c>
      <c r="D27" s="15" t="s">
        <v>45</v>
      </c>
      <c r="E27" s="15" t="s">
        <v>46</v>
      </c>
      <c r="F27" s="15" t="s">
        <v>47</v>
      </c>
      <c r="G27" s="15" t="s">
        <v>48</v>
      </c>
      <c r="H27" s="15" t="s">
        <v>49</v>
      </c>
      <c r="I27" s="15" t="s">
        <v>98</v>
      </c>
      <c r="J27" s="45" t="s">
        <v>97</v>
      </c>
    </row>
    <row r="28" spans="1:10" s="12" customFormat="1" ht="56.25" customHeight="1" x14ac:dyDescent="0.2">
      <c r="A28" s="19" t="s">
        <v>65</v>
      </c>
      <c r="B28" s="41" t="s">
        <v>84</v>
      </c>
      <c r="C28" s="42">
        <v>130000</v>
      </c>
      <c r="D28" s="43">
        <v>100000</v>
      </c>
      <c r="E28" s="43">
        <v>45000</v>
      </c>
      <c r="F28" s="43">
        <v>34615.4</v>
      </c>
      <c r="G28" s="42">
        <v>32095</v>
      </c>
      <c r="H28" s="43">
        <v>0</v>
      </c>
      <c r="I28" s="44">
        <f>G28/E28</f>
        <v>0.7132222222222222</v>
      </c>
      <c r="J28" s="16">
        <f>H28/F28</f>
        <v>0</v>
      </c>
    </row>
    <row r="29" spans="1:10" x14ac:dyDescent="0.2">
      <c r="A29" s="50" t="s">
        <v>80</v>
      </c>
      <c r="B29" s="50"/>
      <c r="C29" s="50"/>
      <c r="D29" s="50"/>
      <c r="E29" s="50"/>
      <c r="F29" s="50"/>
      <c r="G29" s="50"/>
      <c r="H29" s="50"/>
      <c r="I29" s="50"/>
      <c r="J29" s="50"/>
    </row>
    <row r="30" spans="1:10" x14ac:dyDescent="0.2">
      <c r="A30" s="51" t="s">
        <v>50</v>
      </c>
      <c r="B30" s="51"/>
      <c r="C30" s="51"/>
      <c r="D30" s="51"/>
      <c r="E30" s="51"/>
      <c r="F30" s="51"/>
      <c r="G30" s="51"/>
      <c r="H30" s="51"/>
      <c r="I30" s="51"/>
      <c r="J30" s="51"/>
    </row>
    <row r="31" spans="1:10" ht="22.5" customHeight="1" x14ac:dyDescent="0.2">
      <c r="A31" s="4" t="s">
        <v>51</v>
      </c>
      <c r="B31" s="52" t="s">
        <v>65</v>
      </c>
      <c r="C31" s="52"/>
      <c r="D31" s="52"/>
      <c r="E31" s="52"/>
      <c r="F31" s="52"/>
      <c r="G31" s="52"/>
      <c r="H31" s="52"/>
      <c r="I31" s="52"/>
      <c r="J31" s="52"/>
    </row>
    <row r="32" spans="1:10" ht="48" customHeight="1" x14ac:dyDescent="0.2">
      <c r="A32" s="4" t="s">
        <v>52</v>
      </c>
      <c r="B32" s="53" t="s">
        <v>64</v>
      </c>
      <c r="C32" s="53"/>
      <c r="D32" s="53"/>
      <c r="E32" s="53"/>
      <c r="F32" s="53"/>
      <c r="G32" s="53"/>
      <c r="H32" s="53"/>
      <c r="I32" s="53"/>
      <c r="J32" s="53"/>
    </row>
    <row r="33" spans="1:10" ht="65.25" customHeight="1" x14ac:dyDescent="0.2">
      <c r="A33" s="4" t="s">
        <v>53</v>
      </c>
      <c r="B33" s="53" t="s">
        <v>105</v>
      </c>
      <c r="C33" s="53"/>
      <c r="D33" s="53"/>
      <c r="E33" s="53"/>
      <c r="F33" s="53"/>
      <c r="G33" s="53"/>
      <c r="H33" s="53"/>
      <c r="I33" s="53"/>
      <c r="J33" s="53"/>
    </row>
    <row r="34" spans="1:10" ht="55.5" customHeight="1" x14ac:dyDescent="0.2">
      <c r="A34" s="4" t="s">
        <v>54</v>
      </c>
      <c r="B34" s="53" t="s">
        <v>106</v>
      </c>
      <c r="C34" s="53"/>
      <c r="D34" s="53"/>
      <c r="E34" s="53"/>
      <c r="F34" s="53"/>
      <c r="G34" s="53"/>
      <c r="H34" s="53"/>
      <c r="I34" s="53"/>
      <c r="J34" s="53"/>
    </row>
    <row r="35" spans="1:10" x14ac:dyDescent="0.2">
      <c r="A35" s="104" t="s">
        <v>81</v>
      </c>
      <c r="B35" s="105"/>
      <c r="C35" s="105"/>
      <c r="D35" s="105"/>
      <c r="E35" s="105"/>
      <c r="F35" s="105"/>
      <c r="G35" s="105"/>
      <c r="H35" s="105"/>
      <c r="I35" s="105"/>
      <c r="J35" s="106"/>
    </row>
    <row r="36" spans="1:10" x14ac:dyDescent="0.2">
      <c r="A36" s="107" t="s">
        <v>55</v>
      </c>
      <c r="B36" s="108"/>
      <c r="C36" s="108"/>
      <c r="D36" s="108"/>
      <c r="E36" s="108"/>
      <c r="F36" s="108"/>
      <c r="G36" s="108"/>
      <c r="H36" s="108"/>
      <c r="I36" s="108"/>
      <c r="J36" s="109"/>
    </row>
    <row r="37" spans="1:10" ht="21.75" customHeight="1" x14ac:dyDescent="0.2">
      <c r="A37" s="110"/>
      <c r="B37" s="111"/>
      <c r="C37" s="111"/>
      <c r="D37" s="111"/>
      <c r="E37" s="111"/>
      <c r="F37" s="111"/>
      <c r="G37" s="111"/>
      <c r="H37" s="111"/>
      <c r="I37" s="111"/>
      <c r="J37" s="112"/>
    </row>
  </sheetData>
  <mergeCells count="48">
    <mergeCell ref="B34:J34"/>
    <mergeCell ref="A35:J35"/>
    <mergeCell ref="A36:J36"/>
    <mergeCell ref="A37:J37"/>
    <mergeCell ref="A29:J29"/>
    <mergeCell ref="A30:J30"/>
    <mergeCell ref="B32:J32"/>
    <mergeCell ref="B33:J33"/>
    <mergeCell ref="B31:J31"/>
    <mergeCell ref="A25:J25"/>
    <mergeCell ref="A26:B26"/>
    <mergeCell ref="C26:D26"/>
    <mergeCell ref="E26:F26"/>
    <mergeCell ref="G26:H26"/>
    <mergeCell ref="I26:J26"/>
    <mergeCell ref="B19:J19"/>
    <mergeCell ref="B20:J20"/>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5879</vt:lpstr>
      <vt:lpstr>6916</vt:lpstr>
      <vt:lpstr>6918</vt:lpstr>
      <vt:lpstr>6919</vt:lpstr>
      <vt:lpstr>7927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2024-10-14T18:46:02Z</cp:lastPrinted>
  <dcterms:created xsi:type="dcterms:W3CDTF">2024-04-15T20:08:30Z</dcterms:created>
  <dcterms:modified xsi:type="dcterms:W3CDTF">2024-10-15T13:37:10Z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2023-10-16T00:00:00Z</vt:filetime>
  </property>
  <property fmtid="{D5CDD505-2E9C-101B-9397-08002B2CF9AE}" pid="3" name="Creator">
    <vt:lpwstr>Microsoft® Excel® para Microsoft 365</vt:lpwstr>
  </property>
  <property fmtid="{D5CDD505-2E9C-101B-9397-08002B2CF9AE}" pid="4" name="LastSaved">
    <vt:filetime>2024-04-15T00:00:00Z</vt:filetime>
  </property>
  <property fmtid="{D5CDD505-2E9C-101B-9397-08002B2CF9AE}" pid="5" name="Producer">
    <vt:lpwstr>Microsoft® Excel® para Microsoft 365</vt:lpwstr>
  </property>
</Properties>
</file>