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Balance General\"/>
    </mc:Choice>
  </mc:AlternateContent>
  <bookViews>
    <workbookView xWindow="0" yWindow="0" windowWidth="28800" windowHeight="11610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gral'!$C$1:$E$64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7" l="1"/>
  <c r="E15" i="7" l="1"/>
  <c r="E42" i="7" l="1"/>
  <c r="E45" i="7" l="1"/>
  <c r="E22" i="7" l="1"/>
  <c r="E28" i="7" l="1"/>
  <c r="E48" i="7" s="1"/>
  <c r="E50" i="7" s="1"/>
  <c r="E52" i="7" s="1"/>
</calcChain>
</file>

<file path=xl/comments1.xml><?xml version="1.0" encoding="utf-8"?>
<comments xmlns="http://schemas.openxmlformats.org/spreadsheetml/2006/main">
  <authors>
    <author>Euris Perez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<sst xmlns="http://schemas.openxmlformats.org/spreadsheetml/2006/main" count="40" uniqueCount="40">
  <si>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</si>
  <si>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</si>
  <si>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</si>
  <si>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</si>
  <si>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</si>
  <si>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</si>
  <si>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</si>
  <si>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</si>
  <si>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</si>
  <si>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</si>
  <si>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</si>
  <si>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</si>
  <si>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</si>
  <si>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</si>
  <si>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</si>
  <si>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</si>
  <si>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</si>
  <si>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</si>
  <si>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</si>
  <si>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</si>
  <si>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</si>
  <si>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</si>
  <si>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</si>
  <si>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</si>
  <si>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</si>
  <si>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</si>
  <si>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</si>
  <si>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</si>
  <si>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</si>
  <si>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</si>
  <si>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</si>
  <si>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</si>
  <si>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</si>
  <si>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</si>
  <si>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</si>
  <si>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</si>
  <si>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</si>
  <si>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</si>
  <si>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</si>
  <si>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>Al 31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</si>
</sst>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7"/>
  <sheetViews>
    <sheetView tabSelected="1" topLeftCell="C1" zoomScaleNormal="100" zoomScaleSheetLayoutView="100" workbookViewId="0">
      <selection activeCell="F29" sqref="F29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1"/>
      <c r="D2" s="51"/>
      <c r="E2" s="37"/>
    </row>
    <row r="3" spans="3:16" x14ac:dyDescent="0.2">
      <c r="C3" s="17"/>
      <c r="D3" s="17"/>
      <c r="E3" s="34"/>
    </row>
    <row r="4" spans="3:16" x14ac:dyDescent="0.2">
      <c r="C4" s="52" t="s">
        <v>0</v>
      </c>
      <c r="D4" s="52"/>
      <c r="E4" s="38"/>
      <c r="P4" s="36"/>
    </row>
    <row r="5" spans="3:16" x14ac:dyDescent="0.2">
      <c r="C5" s="52" t="s">
        <v>39</v>
      </c>
      <c r="D5" s="52"/>
      <c r="E5" s="38"/>
      <c r="P5" s="36"/>
    </row>
    <row r="6" spans="3:16" x14ac:dyDescent="0.2">
      <c r="C6" s="53" t="s">
        <v>1</v>
      </c>
      <c r="D6" s="53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702266715.37</v>
      </c>
    </row>
    <row r="11" spans="3:16" ht="15" x14ac:dyDescent="0.25">
      <c r="C11" s="7" t="s">
        <v>28</v>
      </c>
      <c r="D11" s="8"/>
      <c r="E11" s="9">
        <v>1579793910.95</v>
      </c>
      <c r="M11" s="36"/>
    </row>
    <row r="12" spans="3:16" ht="15" x14ac:dyDescent="0.25">
      <c r="C12" s="7" t="s">
        <v>5</v>
      </c>
      <c r="D12" s="8"/>
      <c r="E12" s="9">
        <v>17798825.09</v>
      </c>
      <c r="M12" s="36"/>
    </row>
    <row r="13" spans="3:16" ht="15" x14ac:dyDescent="0.25">
      <c r="C13" s="7" t="s">
        <v>37</v>
      </c>
      <c r="D13" s="8"/>
      <c r="E13" s="9">
        <v>10987968.59</v>
      </c>
      <c r="M13" s="36"/>
    </row>
    <row r="14" spans="3:16" ht="15" hidden="1" x14ac:dyDescent="0.25">
      <c r="C14" s="7" t="s">
        <v>38</v>
      </c>
      <c r="D14" s="8"/>
      <c r="E14" s="9">
        <v>0</v>
      </c>
      <c r="M14" s="36"/>
    </row>
    <row r="15" spans="3:16" ht="19.5" customHeight="1" x14ac:dyDescent="0.2">
      <c r="C15" s="10" t="s">
        <v>6</v>
      </c>
      <c r="D15" s="11"/>
      <c r="E15" s="12">
        <f>SUM(E10:E14)</f>
        <v>2310847420.0000005</v>
      </c>
      <c r="M15" s="36"/>
    </row>
    <row r="16" spans="3:16" ht="11.25" customHeight="1" x14ac:dyDescent="0.2">
      <c r="C16" s="6"/>
      <c r="D16" s="13"/>
      <c r="E16" s="13"/>
    </row>
    <row r="17" spans="3:16" ht="11.25" customHeight="1" x14ac:dyDescent="0.2">
      <c r="C17" s="6"/>
      <c r="D17" s="13"/>
      <c r="E17" s="13"/>
      <c r="G17" s="36"/>
    </row>
    <row r="18" spans="3:16" ht="16.5" x14ac:dyDescent="0.2">
      <c r="C18" s="4" t="s">
        <v>7</v>
      </c>
      <c r="D18" s="14"/>
      <c r="E18" s="15"/>
      <c r="M18" s="36"/>
    </row>
    <row r="19" spans="3:16" ht="15" x14ac:dyDescent="0.25">
      <c r="C19" s="7" t="s">
        <v>8</v>
      </c>
      <c r="D19" s="8"/>
      <c r="E19" s="9">
        <v>177656955.72</v>
      </c>
      <c r="F19" s="36"/>
      <c r="G19" s="36"/>
      <c r="P19" s="36"/>
    </row>
    <row r="20" spans="3:16" ht="15.75" hidden="1" customHeight="1" x14ac:dyDescent="0.25">
      <c r="C20" s="7" t="s">
        <v>9</v>
      </c>
      <c r="D20" s="8"/>
      <c r="E20" s="9"/>
    </row>
    <row r="21" spans="3:16" ht="14.25" customHeight="1" x14ac:dyDescent="0.25">
      <c r="C21" s="7" t="s">
        <v>10</v>
      </c>
      <c r="D21" s="8"/>
      <c r="E21" s="16">
        <v>22397711.920000002</v>
      </c>
    </row>
    <row r="22" spans="3:16" ht="24" customHeight="1" x14ac:dyDescent="0.2">
      <c r="C22" s="10" t="s">
        <v>11</v>
      </c>
      <c r="D22" s="11"/>
      <c r="E22" s="12">
        <f>SUM(E19:E21)</f>
        <v>200054667.63999999</v>
      </c>
      <c r="G22" s="40"/>
      <c r="P22" s="36"/>
    </row>
    <row r="23" spans="3:16" ht="8.25" customHeight="1" x14ac:dyDescent="0.2">
      <c r="C23" s="6"/>
      <c r="D23" s="5"/>
      <c r="E23" s="5"/>
    </row>
    <row r="24" spans="3:16" ht="34.5" hidden="1" customHeight="1" x14ac:dyDescent="0.25">
      <c r="C24" s="17" t="s">
        <v>29</v>
      </c>
      <c r="D24" s="14"/>
      <c r="E24" s="16">
        <v>0</v>
      </c>
    </row>
    <row r="25" spans="3:16" ht="10.5" hidden="1" customHeight="1" x14ac:dyDescent="0.25">
      <c r="C25" s="32"/>
      <c r="D25" s="14"/>
      <c r="E25" s="9"/>
      <c r="G25" s="42"/>
      <c r="I25" s="36"/>
    </row>
    <row r="26" spans="3:16" ht="16.5" hidden="1" x14ac:dyDescent="0.25">
      <c r="C26" s="32" t="s">
        <v>30</v>
      </c>
      <c r="D26" s="14"/>
      <c r="E26" s="16"/>
      <c r="M26" s="40"/>
      <c r="P26" s="36"/>
    </row>
    <row r="27" spans="3:16" ht="14.25" customHeight="1" x14ac:dyDescent="0.2">
      <c r="C27" s="17"/>
      <c r="D27" s="14"/>
      <c r="E27" s="14"/>
      <c r="M27" s="40"/>
    </row>
    <row r="28" spans="3:16" ht="17.25" thickBot="1" x14ac:dyDescent="0.25">
      <c r="C28" s="4" t="s">
        <v>12</v>
      </c>
      <c r="D28" s="5"/>
      <c r="E28" s="18">
        <f>+E15+E22+E26</f>
        <v>2510902087.6400003</v>
      </c>
      <c r="M28" s="43"/>
    </row>
    <row r="29" spans="3:16" ht="17.25" thickTop="1" x14ac:dyDescent="0.2">
      <c r="C29" s="19"/>
      <c r="D29" s="20"/>
      <c r="E29" s="20"/>
    </row>
    <row r="30" spans="3:16" ht="11.25" customHeight="1" x14ac:dyDescent="0.2">
      <c r="C30" s="19"/>
      <c r="D30" s="20"/>
      <c r="E30" s="20"/>
    </row>
    <row r="31" spans="3:16" ht="16.5" x14ac:dyDescent="0.2">
      <c r="C31" s="21" t="s">
        <v>13</v>
      </c>
      <c r="D31" s="20"/>
      <c r="E31" s="20"/>
    </row>
    <row r="32" spans="3:16" ht="15" x14ac:dyDescent="0.25">
      <c r="C32" s="7" t="s">
        <v>14</v>
      </c>
      <c r="D32" s="8"/>
      <c r="E32" s="22">
        <v>580046009.14999998</v>
      </c>
      <c r="I32" s="36"/>
      <c r="K32" s="42"/>
    </row>
    <row r="33" spans="3:9" ht="15" x14ac:dyDescent="0.25">
      <c r="C33" s="7" t="s">
        <v>15</v>
      </c>
      <c r="D33" s="8"/>
      <c r="E33" s="22">
        <v>39004.94</v>
      </c>
      <c r="I33" s="36"/>
    </row>
    <row r="34" spans="3:9" ht="12" hidden="1" customHeight="1" x14ac:dyDescent="0.25">
      <c r="C34" s="7" t="s">
        <v>27</v>
      </c>
      <c r="D34" s="8"/>
      <c r="E34" s="33">
        <v>0</v>
      </c>
    </row>
    <row r="35" spans="3:9" ht="12" hidden="1" customHeight="1" x14ac:dyDescent="0.25">
      <c r="C35" s="7" t="s">
        <v>36</v>
      </c>
      <c r="D35" s="8"/>
      <c r="E35" s="33"/>
    </row>
    <row r="36" spans="3:9" ht="21" customHeight="1" x14ac:dyDescent="0.2">
      <c r="C36" s="10" t="s">
        <v>16</v>
      </c>
      <c r="D36" s="11"/>
      <c r="E36" s="23">
        <f>SUM(E32:E35)</f>
        <v>580085014.09000003</v>
      </c>
      <c r="I36" s="36"/>
    </row>
    <row r="37" spans="3:9" ht="7.5" customHeight="1" x14ac:dyDescent="0.2">
      <c r="C37" s="10"/>
      <c r="D37" s="11"/>
      <c r="E37" s="15"/>
    </row>
    <row r="38" spans="3:9" ht="5.25" customHeight="1" x14ac:dyDescent="0.2">
      <c r="C38" s="10"/>
      <c r="D38" s="11"/>
      <c r="E38" s="15"/>
    </row>
    <row r="39" spans="3:9" ht="23.25" hidden="1" customHeight="1" x14ac:dyDescent="0.25">
      <c r="C39" s="24" t="s">
        <v>17</v>
      </c>
      <c r="D39" s="24"/>
      <c r="E39" s="25"/>
    </row>
    <row r="40" spans="3:9" ht="12.75" hidden="1" customHeight="1" x14ac:dyDescent="0.25">
      <c r="C40" s="7" t="s">
        <v>18</v>
      </c>
      <c r="D40" s="8" t="s">
        <v>19</v>
      </c>
      <c r="E40" s="22" t="e">
        <v>#REF!</v>
      </c>
    </row>
    <row r="41" spans="3:9" ht="17.25" hidden="1" customHeight="1" x14ac:dyDescent="0.25">
      <c r="C41" s="7" t="s">
        <v>32</v>
      </c>
      <c r="D41" s="8"/>
      <c r="E41" s="33">
        <v>0</v>
      </c>
    </row>
    <row r="42" spans="3:9" ht="19.5" hidden="1" customHeight="1" x14ac:dyDescent="0.25">
      <c r="C42" s="10" t="s">
        <v>31</v>
      </c>
      <c r="D42" s="8"/>
      <c r="E42" s="23">
        <f>SUM(E41)</f>
        <v>0</v>
      </c>
    </row>
    <row r="43" spans="3:9" ht="9.75" customHeight="1" x14ac:dyDescent="0.25">
      <c r="C43" s="7"/>
      <c r="D43" s="8"/>
      <c r="E43" s="22"/>
    </row>
    <row r="44" spans="3:9" ht="16.5" customHeight="1" x14ac:dyDescent="0.25">
      <c r="C44" s="10" t="s">
        <v>20</v>
      </c>
      <c r="D44" s="7"/>
      <c r="E44" s="15"/>
    </row>
    <row r="45" spans="3:9" ht="14.25" x14ac:dyDescent="0.2">
      <c r="C45" s="21" t="s">
        <v>21</v>
      </c>
      <c r="D45" s="10"/>
      <c r="E45" s="49">
        <f>+E36+E42</f>
        <v>580085014.09000003</v>
      </c>
      <c r="F45" s="44"/>
    </row>
    <row r="46" spans="3:9" ht="15.75" customHeight="1" x14ac:dyDescent="0.2">
      <c r="C46" s="26"/>
      <c r="D46" s="13"/>
      <c r="E46" s="13"/>
      <c r="G46" s="36"/>
    </row>
    <row r="47" spans="3:9" ht="16.5" x14ac:dyDescent="0.2">
      <c r="C47" s="21" t="s">
        <v>22</v>
      </c>
      <c r="D47" s="20"/>
      <c r="E47" s="20"/>
      <c r="G47" s="36"/>
    </row>
    <row r="48" spans="3:9" ht="15" x14ac:dyDescent="0.25">
      <c r="C48" s="27" t="s">
        <v>26</v>
      </c>
      <c r="D48" s="7"/>
      <c r="E48" s="22">
        <f>+E28-E45</f>
        <v>1930817073.5500002</v>
      </c>
    </row>
    <row r="49" spans="3:7" ht="11.25" hidden="1" customHeight="1" x14ac:dyDescent="0.25">
      <c r="C49" s="27" t="s">
        <v>23</v>
      </c>
      <c r="D49" s="7"/>
      <c r="E49" s="28"/>
    </row>
    <row r="50" spans="3:7" ht="15" x14ac:dyDescent="0.25">
      <c r="C50" s="21" t="s">
        <v>24</v>
      </c>
      <c r="D50" s="10"/>
      <c r="E50" s="50">
        <f>SUM(E48:E49)</f>
        <v>1930817073.5500002</v>
      </c>
      <c r="F50" s="48"/>
      <c r="G50" s="41"/>
    </row>
    <row r="51" spans="3:7" ht="16.5" x14ac:dyDescent="0.2">
      <c r="C51" s="2"/>
      <c r="D51" s="29"/>
      <c r="E51" s="29"/>
    </row>
    <row r="52" spans="3:7" ht="17.25" thickBot="1" x14ac:dyDescent="0.25">
      <c r="C52" s="30" t="s">
        <v>25</v>
      </c>
      <c r="D52" s="20"/>
      <c r="E52" s="18">
        <f>+E45+E50</f>
        <v>2510902087.6400003</v>
      </c>
      <c r="F52" s="36"/>
      <c r="G52" s="36"/>
    </row>
    <row r="53" spans="3:7" ht="17.25" thickTop="1" x14ac:dyDescent="0.2">
      <c r="C53" s="6"/>
      <c r="D53" s="5"/>
      <c r="E53" s="5"/>
    </row>
    <row r="54" spans="3:7" x14ac:dyDescent="0.2">
      <c r="C54" s="31"/>
      <c r="D54" s="31"/>
      <c r="E54" s="31"/>
    </row>
    <row r="55" spans="3:7" x14ac:dyDescent="0.2">
      <c r="C55" s="31"/>
      <c r="D55" s="31"/>
      <c r="E55" s="35"/>
    </row>
    <row r="56" spans="3:7" x14ac:dyDescent="0.2">
      <c r="C56" s="31"/>
      <c r="D56" s="31"/>
      <c r="E56" s="31"/>
    </row>
    <row r="57" spans="3:7" x14ac:dyDescent="0.2">
      <c r="C57" s="31"/>
      <c r="D57" s="31"/>
      <c r="E57" s="31"/>
    </row>
    <row r="59" spans="3:7" x14ac:dyDescent="0.2">
      <c r="E59" s="36"/>
    </row>
    <row r="60" spans="3:7" x14ac:dyDescent="0.2">
      <c r="E60" s="36"/>
    </row>
    <row r="61" spans="3:7" ht="14.25" x14ac:dyDescent="0.2">
      <c r="C61" s="45" t="s">
        <v>35</v>
      </c>
      <c r="E61" s="36"/>
    </row>
    <row r="62" spans="3:7" x14ac:dyDescent="0.2">
      <c r="C62" s="47" t="s">
        <v>33</v>
      </c>
      <c r="E62" s="36"/>
    </row>
    <row r="63" spans="3:7" ht="15.75" x14ac:dyDescent="0.25">
      <c r="C63" s="46"/>
    </row>
    <row r="67" spans="5:5" ht="16.5" x14ac:dyDescent="0.2">
      <c r="E67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5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2024-09-17T13:36:41Z</cp:lastPrinted>
  <dcterms:created xsi:type="dcterms:W3CDTF">2014-11-07T17:15:31Z</dcterms:created>
  <dcterms:modified xsi:type="dcterms:W3CDTF">2024-09-17T14:25:03Z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