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RRHH\Nómina de pensionaados\"/>
    </mc:Choice>
  </mc:AlternateContent>
  <bookViews>
    <workbookView xWindow="0" yWindow="0" windowWidth="28800" windowHeight="11610"/>
  </bookViews>
  <sheets>
    <sheet name="TRAMITE NOVIEMBRE 2023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1" l="1"/>
  <c r="N35" i="1"/>
  <c r="M35" i="1"/>
  <c r="L35" i="1"/>
  <c r="K35" i="1"/>
  <c r="J35" i="1"/>
  <c r="I35" i="1"/>
  <c r="H35" i="1"/>
  <c r="G35" i="1"/>
</calcChain>
</file>

<file path=xl/sharedStrings.xml><?xml version="1.0" encoding="utf-8"?>
<sst xmlns="http://schemas.openxmlformats.org/spreadsheetml/2006/main" count="114" uniqueCount="60">
  <si>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</si>
  <si>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</si>
  <si>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</si>
  <si>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</si>
  <si>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</si>
  <si>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</si>
  <si>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</si>
  <si>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</si>
  <si>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</si>
  <si>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</si>
  <si>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</si>
  <si>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</si>
  <si>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INSTITUTO NACIONAL DE TRANSITO Y TRANSPORTE TERRESTRE</t>
  </si>
  <si>
    <t>GERVASIO RAMIREZ PAULINO</t>
  </si>
  <si>
    <t>ADRIA PEREZ FELIZ</t>
  </si>
  <si>
    <t>CARLOS MARIA GENAO HERRERA</t>
  </si>
  <si>
    <t>NICELIA SANCHEZ MERCEDES</t>
  </si>
  <si>
    <t>CONSERJE</t>
  </si>
  <si>
    <t>LUIS RAFAEL ESPINOSA LUGO</t>
  </si>
  <si>
    <t>JOSE MELENCIANO CEPEDA</t>
  </si>
  <si>
    <t>JULIAN SANCHEZ MENDEZ</t>
  </si>
  <si>
    <t>JORGE MARINO NIN SENA</t>
  </si>
  <si>
    <t>MARIA ANTONIA RIVAS</t>
  </si>
  <si>
    <t>SALVADOR MENDEZ MATOS</t>
  </si>
  <si>
    <t>AUXILIAR ADMINISTRATIVO I</t>
  </si>
  <si>
    <t>CARMEN LILIAM HORTENCIA MAYI SUAREZ</t>
  </si>
  <si>
    <t>JOSE MERCEDES HIDALGO HILARIO</t>
  </si>
  <si>
    <t>ARCENIO MONTERO PIÑA</t>
  </si>
  <si>
    <t>JOSELIN PEREZ RIVERA</t>
  </si>
  <si>
    <t>BUENAVENTURA ESPINOSA TEJADA</t>
  </si>
  <si>
    <t>ALTAGRACIA  ERDITRUDIS ORTIZ RAMIRE</t>
  </si>
  <si>
    <t>NELSON GALVA ARAUJO</t>
  </si>
  <si>
    <t>MARTA CELESTE MELENDEZ REYES</t>
  </si>
  <si>
    <t>FELIX MARIA FABIAN PEREZ</t>
  </si>
  <si>
    <t>ELENA SANTA MEJIA DE LA ROSA</t>
  </si>
  <si>
    <t>PEDRO RODRIGUEZ HERNANDEZ</t>
  </si>
  <si>
    <t>MIGDALIA GERTRUDIS BONILLA</t>
  </si>
  <si>
    <t>MATILDE BORGEN HERRERA</t>
  </si>
  <si>
    <t>ANGELA FAÑA GRULLON</t>
  </si>
  <si>
    <t>Instituto Nacional de Transito y Tránsporte Terrestre - INTRANT</t>
  </si>
  <si>
    <t>Nomina personal Tramite pension correspondiente al mes de Noviembre del año 2023</t>
  </si>
  <si>
    <t>No.</t>
  </si>
  <si>
    <t xml:space="preserve">Direccion </t>
  </si>
  <si>
    <t>Genero</t>
  </si>
  <si>
    <t>MASCULINO</t>
  </si>
  <si>
    <t>FEMENINO</t>
  </si>
  <si>
    <t>AUXILIAR OFICINA</t>
  </si>
  <si>
    <t>AUXILIAR</t>
  </si>
  <si>
    <t>MENSAJERO INTERNO</t>
  </si>
  <si>
    <t>INSPECTOR (A)</t>
  </si>
  <si>
    <t>DIGITADOR</t>
  </si>
  <si>
    <t>AUXILIAR PROTOCOLO</t>
  </si>
  <si>
    <t>AUXILIAR DE CONTABILIDAD I</t>
  </si>
  <si>
    <t>AUXILIAR DE PROCESO</t>
  </si>
  <si>
    <t>ASESOR TECNICO</t>
  </si>
  <si>
    <t>AYUDANTE ALMACEN</t>
  </si>
  <si>
    <t>SUPERVISOR (A)</t>
  </si>
  <si>
    <t>ENCARGADO DIVISION</t>
  </si>
  <si>
    <t>ARCHIVISTA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</si>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</sst>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4" fontId="0" fillId="0" borderId="0" xfId="0" applyNumberFormat="1"/>
    <xf numFmtId="0" fontId="16" fillId="34" borderId="0" xfId="0" applyFont="1" applyFill="1" applyAlignment="1">
      <alignment horizontal="center"/>
    </xf>
    <xf numFmtId="0" fontId="16" fillId="35" borderId="10" xfId="0" applyFont="1" applyFill="1" applyBorder="1" applyAlignment="1">
      <alignment horizontal="center"/>
    </xf>
    <xf numFmtId="4" fontId="16" fillId="35" borderId="10" xfId="0" applyNumberFormat="1" applyFont="1" applyFill="1" applyBorder="1"/>
    <xf numFmtId="0" fontId="0" fillId="0" borderId="10" xfId="0" applyBorder="1"/>
    <xf numFmtId="4" fontId="0" fillId="0" borderId="10" xfId="0" applyNumberFormat="1" applyBorder="1"/>
    <xf numFmtId="0" fontId="18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16" fillId="35" borderId="10" xfId="0" applyFont="1" applyFill="1" applyBorder="1" applyAlignment="1">
      <alignment horizontal="center"/>
    </xf>
    <xf numFmtId="0" fontId="0" fillId="0" borderId="0" xfId="0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7</xdr:col>
      <xdr:colOff>419100</xdr:colOff>
      <xdr:row>5</xdr:row>
      <xdr:rowOff>104775</xdr:rowOff>
    </xdr:to>
    <xdr:pic>
      <xdr:nvPicPr>
        <xdr:cNvPr id="2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1D26BDF7-1BC1-4706-91FA-363CFC680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0"/>
          <a:ext cx="2705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P83"/>
  <sheetViews>
    <sheetView tabSelected="1" zoomScaleNormal="100" workbookViewId="0">
      <selection activeCell="B36" sqref="B36"/>
    </sheetView>
  </sheetViews>
  <sheetFormatPr baseColWidth="10" defaultRowHeight="15" x14ac:dyDescent="0.25"/>
  <cols>
    <col min="2" max="2" width="45.140625" customWidth="1"/>
    <col min="3" max="3" width="57.7109375" customWidth="1"/>
    <col min="4" max="4" width="27" bestFit="1" customWidth="1"/>
    <col min="16" max="16" width="11.7109375" bestFit="1" customWidth="1"/>
  </cols>
  <sheetData>
    <row r="7" spans="1:16" ht="19.5" x14ac:dyDescent="0.25">
      <c r="B7" s="7" t="s">
        <v>39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8" x14ac:dyDescent="0.25">
      <c r="B8" s="8" t="s">
        <v>40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10" spans="1:16" x14ac:dyDescent="0.25">
      <c r="A10" s="2" t="s">
        <v>41</v>
      </c>
      <c r="B10" s="2" t="s">
        <v>0</v>
      </c>
      <c r="C10" s="2" t="s">
        <v>42</v>
      </c>
      <c r="D10" s="2" t="s">
        <v>1</v>
      </c>
      <c r="E10" s="2" t="s">
        <v>2</v>
      </c>
      <c r="F10" s="2" t="s">
        <v>43</v>
      </c>
      <c r="G10" s="2" t="s">
        <v>3</v>
      </c>
      <c r="H10" s="2" t="s">
        <v>4</v>
      </c>
      <c r="I10" s="2" t="s">
        <v>5</v>
      </c>
      <c r="J10" s="2" t="s">
        <v>6</v>
      </c>
      <c r="K10" s="2" t="s">
        <v>7</v>
      </c>
      <c r="L10" s="2" t="s">
        <v>8</v>
      </c>
      <c r="M10" s="2" t="s">
        <v>9</v>
      </c>
      <c r="N10" s="2" t="s">
        <v>10</v>
      </c>
      <c r="O10" s="2" t="s">
        <v>11</v>
      </c>
    </row>
    <row r="11" spans="1:16" x14ac:dyDescent="0.25">
      <c r="A11" s="5">
        <v>1</v>
      </c>
      <c r="B11" s="5" t="s">
        <v>13</v>
      </c>
      <c r="C11" s="5" t="s">
        <v>12</v>
      </c>
      <c r="D11" s="5" t="s">
        <v>46</v>
      </c>
      <c r="E11" s="5">
        <v>57686871</v>
      </c>
      <c r="F11" s="5" t="s">
        <v>44</v>
      </c>
      <c r="G11" s="6">
        <v>10000</v>
      </c>
      <c r="H11" s="5">
        <v>0</v>
      </c>
      <c r="I11" s="6">
        <v>10000</v>
      </c>
      <c r="J11" s="5">
        <v>287</v>
      </c>
      <c r="K11" s="5">
        <v>0</v>
      </c>
      <c r="L11" s="5">
        <v>304</v>
      </c>
      <c r="M11" s="5">
        <v>25</v>
      </c>
      <c r="N11" s="5">
        <v>616</v>
      </c>
      <c r="O11" s="6">
        <v>9384</v>
      </c>
    </row>
    <row r="12" spans="1:16" x14ac:dyDescent="0.25">
      <c r="A12" s="5">
        <v>2</v>
      </c>
      <c r="B12" s="5" t="s">
        <v>14</v>
      </c>
      <c r="C12" s="5" t="s">
        <v>12</v>
      </c>
      <c r="D12" s="5" t="s">
        <v>47</v>
      </c>
      <c r="E12" s="5">
        <v>59661484</v>
      </c>
      <c r="F12" s="5" t="s">
        <v>44</v>
      </c>
      <c r="G12" s="6">
        <v>10000</v>
      </c>
      <c r="H12" s="5">
        <v>0</v>
      </c>
      <c r="I12" s="6">
        <v>10000</v>
      </c>
      <c r="J12" s="5">
        <v>287</v>
      </c>
      <c r="K12" s="5">
        <v>0</v>
      </c>
      <c r="L12" s="5">
        <v>304</v>
      </c>
      <c r="M12" s="5">
        <v>25</v>
      </c>
      <c r="N12" s="5">
        <v>616</v>
      </c>
      <c r="O12" s="6">
        <v>9384</v>
      </c>
    </row>
    <row r="13" spans="1:16" x14ac:dyDescent="0.25">
      <c r="A13" s="5">
        <v>3</v>
      </c>
      <c r="B13" s="5" t="s">
        <v>15</v>
      </c>
      <c r="C13" s="5" t="s">
        <v>12</v>
      </c>
      <c r="D13" s="5" t="s">
        <v>47</v>
      </c>
      <c r="E13" s="5">
        <v>59661485</v>
      </c>
      <c r="F13" s="5" t="s">
        <v>45</v>
      </c>
      <c r="G13" s="6">
        <v>10000</v>
      </c>
      <c r="H13" s="5">
        <v>0</v>
      </c>
      <c r="I13" s="6">
        <v>10000</v>
      </c>
      <c r="J13" s="5">
        <v>287</v>
      </c>
      <c r="K13" s="5">
        <v>0</v>
      </c>
      <c r="L13" s="5">
        <v>304</v>
      </c>
      <c r="M13" s="5">
        <v>25</v>
      </c>
      <c r="N13" s="5">
        <v>616</v>
      </c>
      <c r="O13" s="6">
        <v>9384</v>
      </c>
    </row>
    <row r="14" spans="1:16" x14ac:dyDescent="0.25">
      <c r="A14" s="5">
        <v>4</v>
      </c>
      <c r="B14" s="5" t="s">
        <v>16</v>
      </c>
      <c r="C14" s="5" t="s">
        <v>12</v>
      </c>
      <c r="D14" s="5" t="s">
        <v>17</v>
      </c>
      <c r="E14" s="5">
        <v>59661489</v>
      </c>
      <c r="F14" s="5" t="s">
        <v>45</v>
      </c>
      <c r="G14" s="6">
        <v>10000</v>
      </c>
      <c r="H14" s="5">
        <v>0</v>
      </c>
      <c r="I14" s="6">
        <v>10000</v>
      </c>
      <c r="J14" s="5">
        <v>287</v>
      </c>
      <c r="K14" s="5">
        <v>0</v>
      </c>
      <c r="L14" s="5">
        <v>304</v>
      </c>
      <c r="M14" s="5">
        <v>25</v>
      </c>
      <c r="N14" s="5">
        <v>616</v>
      </c>
      <c r="O14" s="6">
        <v>9384</v>
      </c>
    </row>
    <row r="15" spans="1:16" x14ac:dyDescent="0.25">
      <c r="A15" s="5">
        <v>5</v>
      </c>
      <c r="B15" s="5" t="s">
        <v>18</v>
      </c>
      <c r="C15" s="5" t="s">
        <v>12</v>
      </c>
      <c r="D15" s="5" t="s">
        <v>17</v>
      </c>
      <c r="E15" s="5">
        <v>59661515</v>
      </c>
      <c r="F15" s="5" t="s">
        <v>45</v>
      </c>
      <c r="G15" s="6">
        <v>10000</v>
      </c>
      <c r="H15" s="5">
        <v>0</v>
      </c>
      <c r="I15" s="6">
        <v>10000</v>
      </c>
      <c r="J15" s="5">
        <v>287</v>
      </c>
      <c r="K15" s="5">
        <v>0</v>
      </c>
      <c r="L15" s="5">
        <v>304</v>
      </c>
      <c r="M15" s="5">
        <v>25</v>
      </c>
      <c r="N15" s="5">
        <v>616</v>
      </c>
      <c r="O15" s="6">
        <v>9384</v>
      </c>
    </row>
    <row r="16" spans="1:16" x14ac:dyDescent="0.25">
      <c r="A16" s="5">
        <v>6</v>
      </c>
      <c r="B16" s="5" t="s">
        <v>19</v>
      </c>
      <c r="C16" s="5" t="s">
        <v>12</v>
      </c>
      <c r="D16" s="5" t="s">
        <v>48</v>
      </c>
      <c r="E16" s="5">
        <v>59661517</v>
      </c>
      <c r="F16" s="5" t="s">
        <v>44</v>
      </c>
      <c r="G16" s="6">
        <v>16500</v>
      </c>
      <c r="H16" s="5">
        <v>0</v>
      </c>
      <c r="I16" s="6">
        <v>16500</v>
      </c>
      <c r="J16" s="5">
        <v>473.55</v>
      </c>
      <c r="K16" s="5">
        <v>0</v>
      </c>
      <c r="L16" s="5">
        <v>501.6</v>
      </c>
      <c r="M16" s="5">
        <v>25</v>
      </c>
      <c r="N16" s="6">
        <v>1000.15</v>
      </c>
      <c r="O16" s="6">
        <v>15499.85</v>
      </c>
    </row>
    <row r="17" spans="1:15" x14ac:dyDescent="0.25">
      <c r="A17" s="5">
        <v>7</v>
      </c>
      <c r="B17" s="5" t="s">
        <v>20</v>
      </c>
      <c r="C17" s="5" t="s">
        <v>12</v>
      </c>
      <c r="D17" s="5" t="s">
        <v>49</v>
      </c>
      <c r="E17" s="5">
        <v>59661524</v>
      </c>
      <c r="F17" s="5" t="s">
        <v>45</v>
      </c>
      <c r="G17" s="6">
        <v>14547.5</v>
      </c>
      <c r="H17" s="5">
        <v>0</v>
      </c>
      <c r="I17" s="6">
        <v>14547.5</v>
      </c>
      <c r="J17" s="5">
        <v>417.51</v>
      </c>
      <c r="K17" s="5">
        <v>0</v>
      </c>
      <c r="L17" s="5">
        <v>442.24</v>
      </c>
      <c r="M17" s="5">
        <v>25</v>
      </c>
      <c r="N17" s="5">
        <v>884.75</v>
      </c>
      <c r="O17" s="6">
        <v>13662.75</v>
      </c>
    </row>
    <row r="18" spans="1:15" x14ac:dyDescent="0.25">
      <c r="A18" s="5">
        <v>8</v>
      </c>
      <c r="B18" s="5" t="s">
        <v>21</v>
      </c>
      <c r="C18" s="5" t="s">
        <v>12</v>
      </c>
      <c r="D18" s="5" t="s">
        <v>50</v>
      </c>
      <c r="E18" s="5">
        <v>59661537</v>
      </c>
      <c r="F18" s="5" t="s">
        <v>44</v>
      </c>
      <c r="G18" s="6">
        <v>19800</v>
      </c>
      <c r="H18" s="5">
        <v>0</v>
      </c>
      <c r="I18" s="6">
        <v>19800</v>
      </c>
      <c r="J18" s="5">
        <v>568.26</v>
      </c>
      <c r="K18" s="5">
        <v>0</v>
      </c>
      <c r="L18" s="5">
        <v>601.91999999999996</v>
      </c>
      <c r="M18" s="6">
        <v>2212.38</v>
      </c>
      <c r="N18" s="6">
        <v>3382.56</v>
      </c>
      <c r="O18" s="6">
        <v>16417.439999999999</v>
      </c>
    </row>
    <row r="19" spans="1:15" x14ac:dyDescent="0.25">
      <c r="A19" s="5">
        <v>9</v>
      </c>
      <c r="B19" s="5" t="s">
        <v>22</v>
      </c>
      <c r="C19" s="5" t="s">
        <v>12</v>
      </c>
      <c r="D19" s="5" t="s">
        <v>51</v>
      </c>
      <c r="E19" s="5">
        <v>59661539</v>
      </c>
      <c r="F19" s="5" t="s">
        <v>44</v>
      </c>
      <c r="G19" s="6">
        <v>10000</v>
      </c>
      <c r="H19" s="5">
        <v>0</v>
      </c>
      <c r="I19" s="6">
        <v>10000</v>
      </c>
      <c r="J19" s="5">
        <v>287</v>
      </c>
      <c r="K19" s="5">
        <v>0</v>
      </c>
      <c r="L19" s="5">
        <v>304</v>
      </c>
      <c r="M19" s="5">
        <v>25</v>
      </c>
      <c r="N19" s="5">
        <v>616</v>
      </c>
      <c r="O19" s="6">
        <v>9384</v>
      </c>
    </row>
    <row r="20" spans="1:15" x14ac:dyDescent="0.25">
      <c r="A20" s="5">
        <v>10</v>
      </c>
      <c r="B20" s="5" t="s">
        <v>23</v>
      </c>
      <c r="C20" s="5" t="s">
        <v>12</v>
      </c>
      <c r="D20" s="5" t="s">
        <v>24</v>
      </c>
      <c r="E20" s="5">
        <v>59661545</v>
      </c>
      <c r="F20" s="5" t="s">
        <v>45</v>
      </c>
      <c r="G20" s="6">
        <v>10000</v>
      </c>
      <c r="H20" s="5">
        <v>0</v>
      </c>
      <c r="I20" s="6">
        <v>10000</v>
      </c>
      <c r="J20" s="5">
        <v>287</v>
      </c>
      <c r="K20" s="5">
        <v>0</v>
      </c>
      <c r="L20" s="5">
        <v>304</v>
      </c>
      <c r="M20" s="5">
        <v>25</v>
      </c>
      <c r="N20" s="5">
        <v>616</v>
      </c>
      <c r="O20" s="6">
        <v>9384</v>
      </c>
    </row>
    <row r="21" spans="1:15" x14ac:dyDescent="0.25">
      <c r="A21" s="5">
        <v>11</v>
      </c>
      <c r="B21" s="5" t="s">
        <v>25</v>
      </c>
      <c r="C21" s="5" t="s">
        <v>12</v>
      </c>
      <c r="D21" s="5" t="s">
        <v>47</v>
      </c>
      <c r="E21" s="5">
        <v>59661549</v>
      </c>
      <c r="F21" s="5" t="s">
        <v>45</v>
      </c>
      <c r="G21" s="6">
        <v>16500</v>
      </c>
      <c r="H21" s="5">
        <v>0</v>
      </c>
      <c r="I21" s="6">
        <v>16500</v>
      </c>
      <c r="J21" s="5">
        <v>473.55</v>
      </c>
      <c r="K21" s="5">
        <v>0</v>
      </c>
      <c r="L21" s="5">
        <v>501.6</v>
      </c>
      <c r="M21" s="5">
        <v>425</v>
      </c>
      <c r="N21" s="6">
        <v>1400.15</v>
      </c>
      <c r="O21" s="6">
        <v>15099.85</v>
      </c>
    </row>
    <row r="22" spans="1:15" x14ac:dyDescent="0.25">
      <c r="A22" s="5">
        <v>12</v>
      </c>
      <c r="B22" s="5" t="s">
        <v>26</v>
      </c>
      <c r="C22" s="5" t="s">
        <v>12</v>
      </c>
      <c r="D22" s="5" t="s">
        <v>47</v>
      </c>
      <c r="E22" s="5">
        <v>59661555</v>
      </c>
      <c r="F22" s="5" t="s">
        <v>45</v>
      </c>
      <c r="G22" s="6">
        <v>11000</v>
      </c>
      <c r="H22" s="5">
        <v>0</v>
      </c>
      <c r="I22" s="6">
        <v>11000</v>
      </c>
      <c r="J22" s="5">
        <v>315.7</v>
      </c>
      <c r="K22" s="5">
        <v>0</v>
      </c>
      <c r="L22" s="5">
        <v>334.4</v>
      </c>
      <c r="M22" s="5">
        <v>25</v>
      </c>
      <c r="N22" s="5">
        <v>675.1</v>
      </c>
      <c r="O22" s="6">
        <v>10324.9</v>
      </c>
    </row>
    <row r="23" spans="1:15" x14ac:dyDescent="0.25">
      <c r="A23" s="5">
        <v>13</v>
      </c>
      <c r="B23" s="5" t="s">
        <v>27</v>
      </c>
      <c r="C23" s="5" t="s">
        <v>12</v>
      </c>
      <c r="D23" s="5" t="s">
        <v>46</v>
      </c>
      <c r="E23" s="5">
        <v>59661562</v>
      </c>
      <c r="F23" s="5" t="s">
        <v>45</v>
      </c>
      <c r="G23" s="6">
        <v>10000</v>
      </c>
      <c r="H23" s="5">
        <v>0</v>
      </c>
      <c r="I23" s="6">
        <v>10000</v>
      </c>
      <c r="J23" s="5">
        <v>287</v>
      </c>
      <c r="K23" s="5">
        <v>0</v>
      </c>
      <c r="L23" s="5">
        <v>304</v>
      </c>
      <c r="M23" s="5">
        <v>490</v>
      </c>
      <c r="N23" s="6">
        <v>1081</v>
      </c>
      <c r="O23" s="6">
        <v>8919</v>
      </c>
    </row>
    <row r="24" spans="1:15" x14ac:dyDescent="0.25">
      <c r="A24" s="5">
        <v>14</v>
      </c>
      <c r="B24" s="5" t="s">
        <v>28</v>
      </c>
      <c r="C24" s="5" t="s">
        <v>12</v>
      </c>
      <c r="D24" s="5" t="s">
        <v>52</v>
      </c>
      <c r="E24" s="5">
        <v>59661564</v>
      </c>
      <c r="F24" s="5" t="s">
        <v>44</v>
      </c>
      <c r="G24" s="6">
        <v>10000</v>
      </c>
      <c r="H24" s="5">
        <v>0</v>
      </c>
      <c r="I24" s="6">
        <v>10000</v>
      </c>
      <c r="J24" s="5">
        <v>287</v>
      </c>
      <c r="K24" s="5">
        <v>0</v>
      </c>
      <c r="L24" s="5">
        <v>304</v>
      </c>
      <c r="M24" s="5">
        <v>25</v>
      </c>
      <c r="N24" s="5">
        <v>616</v>
      </c>
      <c r="O24" s="6">
        <v>9384</v>
      </c>
    </row>
    <row r="25" spans="1:15" x14ac:dyDescent="0.25">
      <c r="A25" s="5">
        <v>15</v>
      </c>
      <c r="B25" s="5" t="s">
        <v>29</v>
      </c>
      <c r="C25" s="5" t="s">
        <v>12</v>
      </c>
      <c r="D25" s="5" t="s">
        <v>53</v>
      </c>
      <c r="E25" s="5">
        <v>59661568</v>
      </c>
      <c r="F25" s="5" t="s">
        <v>45</v>
      </c>
      <c r="G25" s="6">
        <v>10000</v>
      </c>
      <c r="H25" s="5">
        <v>0</v>
      </c>
      <c r="I25" s="6">
        <v>10000</v>
      </c>
      <c r="J25" s="5">
        <v>287</v>
      </c>
      <c r="K25" s="5">
        <v>0</v>
      </c>
      <c r="L25" s="5">
        <v>304</v>
      </c>
      <c r="M25" s="5">
        <v>25</v>
      </c>
      <c r="N25" s="5">
        <v>616</v>
      </c>
      <c r="O25" s="6">
        <v>9384</v>
      </c>
    </row>
    <row r="26" spans="1:15" x14ac:dyDescent="0.25">
      <c r="A26" s="5">
        <v>16</v>
      </c>
      <c r="B26" s="5" t="s">
        <v>30</v>
      </c>
      <c r="C26" s="5" t="s">
        <v>12</v>
      </c>
      <c r="D26" s="5" t="s">
        <v>54</v>
      </c>
      <c r="E26" s="5">
        <v>59661573</v>
      </c>
      <c r="F26" s="5" t="s">
        <v>44</v>
      </c>
      <c r="G26" s="6">
        <v>19000.55</v>
      </c>
      <c r="H26" s="5">
        <v>0</v>
      </c>
      <c r="I26" s="6">
        <v>19000.55</v>
      </c>
      <c r="J26" s="5">
        <v>545.32000000000005</v>
      </c>
      <c r="K26" s="5">
        <v>0</v>
      </c>
      <c r="L26" s="5">
        <v>577.62</v>
      </c>
      <c r="M26" s="6">
        <v>4783.3999999999996</v>
      </c>
      <c r="N26" s="6">
        <v>5906.34</v>
      </c>
      <c r="O26" s="6">
        <v>13094.21</v>
      </c>
    </row>
    <row r="27" spans="1:15" x14ac:dyDescent="0.25">
      <c r="A27" s="5">
        <v>17</v>
      </c>
      <c r="B27" s="5" t="s">
        <v>31</v>
      </c>
      <c r="C27" s="5" t="s">
        <v>12</v>
      </c>
      <c r="D27" s="5" t="s">
        <v>55</v>
      </c>
      <c r="E27" s="5">
        <v>59661576</v>
      </c>
      <c r="F27" s="5" t="s">
        <v>45</v>
      </c>
      <c r="G27" s="6">
        <v>10000</v>
      </c>
      <c r="H27" s="5">
        <v>0</v>
      </c>
      <c r="I27" s="6">
        <v>10000</v>
      </c>
      <c r="J27" s="5">
        <v>287</v>
      </c>
      <c r="K27" s="5">
        <v>0</v>
      </c>
      <c r="L27" s="5">
        <v>304</v>
      </c>
      <c r="M27" s="5">
        <v>25</v>
      </c>
      <c r="N27" s="5">
        <v>616</v>
      </c>
      <c r="O27" s="6">
        <v>9384</v>
      </c>
    </row>
    <row r="28" spans="1:15" x14ac:dyDescent="0.25">
      <c r="A28" s="5">
        <v>18</v>
      </c>
      <c r="B28" s="5" t="s">
        <v>32</v>
      </c>
      <c r="C28" s="5" t="s">
        <v>12</v>
      </c>
      <c r="D28" s="5" t="s">
        <v>46</v>
      </c>
      <c r="E28" s="5">
        <v>59663644</v>
      </c>
      <c r="F28" s="5" t="s">
        <v>44</v>
      </c>
      <c r="G28" s="6">
        <v>10000</v>
      </c>
      <c r="H28" s="5">
        <v>0</v>
      </c>
      <c r="I28" s="6">
        <v>10000</v>
      </c>
      <c r="J28" s="5">
        <v>287</v>
      </c>
      <c r="K28" s="5">
        <v>0</v>
      </c>
      <c r="L28" s="5">
        <v>304</v>
      </c>
      <c r="M28" s="6">
        <v>6394.67</v>
      </c>
      <c r="N28" s="6">
        <v>6985.67</v>
      </c>
      <c r="O28" s="6">
        <v>3014.33</v>
      </c>
    </row>
    <row r="29" spans="1:15" x14ac:dyDescent="0.25">
      <c r="A29" s="5">
        <v>19</v>
      </c>
      <c r="B29" s="5" t="s">
        <v>33</v>
      </c>
      <c r="C29" s="5" t="s">
        <v>12</v>
      </c>
      <c r="D29" s="5" t="s">
        <v>56</v>
      </c>
      <c r="E29" s="5">
        <v>59665752</v>
      </c>
      <c r="F29" s="5" t="s">
        <v>45</v>
      </c>
      <c r="G29" s="6">
        <v>19000.55</v>
      </c>
      <c r="H29" s="5">
        <v>0</v>
      </c>
      <c r="I29" s="6">
        <v>19000.55</v>
      </c>
      <c r="J29" s="5">
        <v>545.32000000000005</v>
      </c>
      <c r="K29" s="5">
        <v>0</v>
      </c>
      <c r="L29" s="5">
        <v>577.62</v>
      </c>
      <c r="M29" s="6">
        <v>1612.38</v>
      </c>
      <c r="N29" s="6">
        <v>2735.32</v>
      </c>
      <c r="O29" s="6">
        <v>16265.23</v>
      </c>
    </row>
    <row r="30" spans="1:15" x14ac:dyDescent="0.25">
      <c r="A30" s="5">
        <v>20</v>
      </c>
      <c r="B30" s="5" t="s">
        <v>34</v>
      </c>
      <c r="C30" s="5" t="s">
        <v>12</v>
      </c>
      <c r="D30" s="5" t="s">
        <v>58</v>
      </c>
      <c r="E30" s="5">
        <v>59666005</v>
      </c>
      <c r="F30" s="5" t="s">
        <v>45</v>
      </c>
      <c r="G30" s="6">
        <v>11880</v>
      </c>
      <c r="H30" s="5">
        <v>0</v>
      </c>
      <c r="I30" s="6">
        <v>11880</v>
      </c>
      <c r="J30" s="5">
        <v>340.96</v>
      </c>
      <c r="K30" s="5">
        <v>0</v>
      </c>
      <c r="L30" s="5">
        <v>361.15</v>
      </c>
      <c r="M30" s="6">
        <v>9449.9599999999991</v>
      </c>
      <c r="N30" s="6">
        <v>10152.07</v>
      </c>
      <c r="O30" s="6">
        <v>1727.93</v>
      </c>
    </row>
    <row r="31" spans="1:15" x14ac:dyDescent="0.25">
      <c r="A31" s="5">
        <v>21</v>
      </c>
      <c r="B31" s="5" t="s">
        <v>35</v>
      </c>
      <c r="C31" s="5" t="s">
        <v>12</v>
      </c>
      <c r="D31" s="5" t="s">
        <v>57</v>
      </c>
      <c r="E31" s="5">
        <v>60000765</v>
      </c>
      <c r="F31" s="5" t="s">
        <v>44</v>
      </c>
      <c r="G31" s="6">
        <v>35000</v>
      </c>
      <c r="H31" s="5">
        <v>0</v>
      </c>
      <c r="I31" s="6">
        <v>35000</v>
      </c>
      <c r="J31" s="6">
        <v>1004.5</v>
      </c>
      <c r="K31" s="5">
        <v>0</v>
      </c>
      <c r="L31" s="6">
        <v>1064</v>
      </c>
      <c r="M31" s="6">
        <v>20833</v>
      </c>
      <c r="N31" s="6">
        <v>22901.5</v>
      </c>
      <c r="O31" s="6">
        <v>12098.5</v>
      </c>
    </row>
    <row r="32" spans="1:15" x14ac:dyDescent="0.25">
      <c r="A32" s="5">
        <v>22</v>
      </c>
      <c r="B32" s="5" t="s">
        <v>36</v>
      </c>
      <c r="C32" s="5" t="s">
        <v>12</v>
      </c>
      <c r="D32" s="5" t="s">
        <v>24</v>
      </c>
      <c r="E32" s="5">
        <v>60660891</v>
      </c>
      <c r="F32" s="5" t="s">
        <v>45</v>
      </c>
      <c r="G32" s="6">
        <v>10000</v>
      </c>
      <c r="H32" s="5">
        <v>0</v>
      </c>
      <c r="I32" s="6">
        <v>10000</v>
      </c>
      <c r="J32" s="5">
        <v>287</v>
      </c>
      <c r="K32" s="5">
        <v>0</v>
      </c>
      <c r="L32" s="5">
        <v>304</v>
      </c>
      <c r="M32" s="6">
        <v>8583</v>
      </c>
      <c r="N32" s="6">
        <v>9174</v>
      </c>
      <c r="O32" s="5">
        <v>826</v>
      </c>
    </row>
    <row r="33" spans="1:15" x14ac:dyDescent="0.25">
      <c r="A33" s="5">
        <v>23</v>
      </c>
      <c r="B33" s="5" t="s">
        <v>37</v>
      </c>
      <c r="C33" s="5" t="s">
        <v>17</v>
      </c>
      <c r="D33" s="5" t="s">
        <v>17</v>
      </c>
      <c r="E33" s="5">
        <v>59950859</v>
      </c>
      <c r="F33" s="5" t="s">
        <v>45</v>
      </c>
      <c r="G33" s="6">
        <v>12100</v>
      </c>
      <c r="H33" s="5">
        <v>0</v>
      </c>
      <c r="I33" s="6">
        <v>12100</v>
      </c>
      <c r="J33" s="5">
        <v>347.27</v>
      </c>
      <c r="K33" s="5">
        <v>0</v>
      </c>
      <c r="L33" s="5">
        <v>367.84</v>
      </c>
      <c r="M33" s="5">
        <v>25</v>
      </c>
      <c r="N33" s="5">
        <v>740.11</v>
      </c>
      <c r="O33" s="6">
        <v>11359.89</v>
      </c>
    </row>
    <row r="34" spans="1:15" x14ac:dyDescent="0.25">
      <c r="A34" s="5">
        <v>24</v>
      </c>
      <c r="B34" s="5" t="s">
        <v>38</v>
      </c>
      <c r="C34" s="5" t="s">
        <v>24</v>
      </c>
      <c r="D34" s="5" t="s">
        <v>24</v>
      </c>
      <c r="E34" s="5">
        <v>60670791</v>
      </c>
      <c r="F34" s="5" t="s">
        <v>45</v>
      </c>
      <c r="G34" s="6">
        <v>10000</v>
      </c>
      <c r="H34" s="5">
        <v>0</v>
      </c>
      <c r="I34" s="6">
        <v>10000</v>
      </c>
      <c r="J34" s="5">
        <v>287</v>
      </c>
      <c r="K34" s="5">
        <v>0</v>
      </c>
      <c r="L34" s="5">
        <v>304</v>
      </c>
      <c r="M34" s="6">
        <v>2125</v>
      </c>
      <c r="N34" s="6">
        <v>2716</v>
      </c>
      <c r="O34" s="6">
        <v>7284</v>
      </c>
    </row>
    <row r="35" spans="1:15" x14ac:dyDescent="0.25">
      <c r="A35" s="9" t="s">
        <v>59</v>
      </c>
      <c r="B35" s="9"/>
      <c r="C35" s="9"/>
      <c r="D35" s="9"/>
      <c r="E35" s="3"/>
      <c r="F35" s="4"/>
      <c r="G35" s="4">
        <f>SUM(G11:G34)</f>
        <v>315328.59999999998</v>
      </c>
      <c r="H35" s="4">
        <f t="shared" ref="H35:N35" si="0">SUM(H11:H34)</f>
        <v>0</v>
      </c>
      <c r="I35" s="4">
        <f t="shared" si="0"/>
        <v>315328.59999999998</v>
      </c>
      <c r="J35" s="4">
        <f t="shared" si="0"/>
        <v>9049.9399999999987</v>
      </c>
      <c r="K35" s="4">
        <f t="shared" si="0"/>
        <v>0</v>
      </c>
      <c r="L35" s="4">
        <f t="shared" si="0"/>
        <v>9585.99</v>
      </c>
      <c r="M35" s="4">
        <f t="shared" si="0"/>
        <v>57258.789999999994</v>
      </c>
      <c r="N35" s="4">
        <f t="shared" si="0"/>
        <v>75894.720000000001</v>
      </c>
      <c r="O35" s="4">
        <f>SUM(O11:O34)</f>
        <v>239433.88</v>
      </c>
    </row>
    <row r="36" spans="1:15" x14ac:dyDescent="0.25">
      <c r="B36" s="10"/>
    </row>
    <row r="37" spans="1:15" x14ac:dyDescent="0.25">
      <c r="B37" s="10"/>
      <c r="G37" s="1"/>
      <c r="I37" s="1"/>
      <c r="J37" s="1"/>
      <c r="L37" s="1"/>
      <c r="M37" s="1"/>
      <c r="N37" s="1"/>
      <c r="O37" s="1"/>
    </row>
    <row r="42" spans="1:15" x14ac:dyDescent="0.25">
      <c r="E42" s="1"/>
      <c r="F42" s="1"/>
    </row>
    <row r="45" spans="1:15" x14ac:dyDescent="0.25">
      <c r="E45" s="1"/>
      <c r="F45" s="1"/>
    </row>
    <row r="46" spans="1:15" x14ac:dyDescent="0.25">
      <c r="E46" s="1"/>
      <c r="F46" s="1"/>
    </row>
    <row r="47" spans="1:15" x14ac:dyDescent="0.25">
      <c r="E47" s="1"/>
      <c r="F47" s="1"/>
    </row>
    <row r="48" spans="1:15" x14ac:dyDescent="0.25">
      <c r="E48" s="1"/>
      <c r="F48" s="1"/>
    </row>
    <row r="52" spans="5:6" x14ac:dyDescent="0.25">
      <c r="E52" s="1"/>
      <c r="F52" s="1"/>
    </row>
    <row r="53" spans="5:6" x14ac:dyDescent="0.25">
      <c r="E53" s="1"/>
      <c r="F53" s="1"/>
    </row>
    <row r="54" spans="5:6" x14ac:dyDescent="0.25">
      <c r="E54" s="1"/>
      <c r="F54" s="1"/>
    </row>
    <row r="55" spans="5:6" x14ac:dyDescent="0.25">
      <c r="E55" s="1"/>
      <c r="F55" s="1"/>
    </row>
    <row r="65" spans="5:13" x14ac:dyDescent="0.25">
      <c r="G65" s="1"/>
      <c r="H65" s="1"/>
      <c r="J65" s="1"/>
      <c r="K65" s="1"/>
      <c r="L65" s="1"/>
      <c r="M65" s="1"/>
    </row>
    <row r="70" spans="5:13" x14ac:dyDescent="0.25">
      <c r="E70" s="1"/>
      <c r="F70" s="1"/>
    </row>
    <row r="73" spans="5:13" x14ac:dyDescent="0.25">
      <c r="E73" s="1"/>
      <c r="F73" s="1"/>
    </row>
    <row r="74" spans="5:13" x14ac:dyDescent="0.25">
      <c r="E74" s="1"/>
      <c r="F74" s="1"/>
    </row>
    <row r="75" spans="5:13" x14ac:dyDescent="0.25">
      <c r="E75" s="1"/>
      <c r="F75" s="1"/>
    </row>
    <row r="76" spans="5:13" x14ac:dyDescent="0.25">
      <c r="E76" s="1"/>
      <c r="F76" s="1"/>
    </row>
    <row r="80" spans="5:13" x14ac:dyDescent="0.25">
      <c r="E80" s="1"/>
      <c r="F80" s="1"/>
    </row>
    <row r="81" spans="5:6" x14ac:dyDescent="0.25">
      <c r="E81" s="1"/>
      <c r="F81" s="1"/>
    </row>
    <row r="82" spans="5:6" x14ac:dyDescent="0.25">
      <c r="E82" s="1"/>
      <c r="F82" s="1"/>
    </row>
    <row r="83" spans="5:6" x14ac:dyDescent="0.25">
      <c r="E83" s="1"/>
      <c r="F83" s="1"/>
    </row>
  </sheetData>
  <mergeCells count="3">
    <mergeCell ref="B7:P7"/>
    <mergeCell ref="B8:P8"/>
    <mergeCell ref="A35:D35"/>
  </mergeCells>
  <pageMargins left="0.7" right="0.7" top="0.75" bottom="0.75" header="0.3" footer="0.3"/>
  <pageSetup scale="32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NOVIEMBRE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cp:lastPrinted>2023-12-13T13:46:26Z</cp:lastPrinted>
  <dcterms:created xsi:type="dcterms:W3CDTF">2023-11-24T18:03:10Z</dcterms:created>
  <dcterms:modified xsi:type="dcterms:W3CDTF">2023-12-13T13:47:39Z</dcterms:modified>
</cp:coreProperties>
</file>