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4\RRHH\Nomina Pensionado\"/>
    </mc:Choice>
  </mc:AlternateContent>
  <bookViews>
    <workbookView xWindow="0" yWindow="0" windowWidth="28800" windowHeight="1161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O32" i="1"/>
  <c r="N32" i="1"/>
  <c r="M32" i="1"/>
  <c r="L32" i="1"/>
  <c r="K32" i="1"/>
  <c r="J32" i="1"/>
  <c r="I32" i="1"/>
  <c r="H32" i="1"/>
</calcChain>
</file>

<file path=xl/sharedStrings.xml><?xml version="1.0" encoding="utf-8"?>
<sst xmlns="http://schemas.openxmlformats.org/spreadsheetml/2006/main" count="102" uniqueCount="57">
  <si>
    <t>Nombre</t>
  </si>
  <si>
    <t>Cargo</t>
  </si>
  <si>
    <t>Tarjeta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</si>
  <si>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</si>
  <si>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</si>
  <si>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</si>
  <si>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</si>
  <si>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</si>
  <si>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</si>
  <si>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</si>
  <si>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</si>
  <si>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</si>
  <si>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JOSE MERCEDES HIDALGO HILARIO</t>
  </si>
  <si>
    <t>AUXILIAR</t>
  </si>
  <si>
    <t>CARMEN LILIAM HORTENCIA MAYI SUAREZ</t>
  </si>
  <si>
    <t>GERVASIO RAMIREZ PAULINO</t>
  </si>
  <si>
    <t>AUXILIAR OFICINA</t>
  </si>
  <si>
    <t>PEDRO RODRIGUEZ HERNANDEZ</t>
  </si>
  <si>
    <t>ENCARGADO DIVISION</t>
  </si>
  <si>
    <t>AQUINO ACOSTA FELIZ</t>
  </si>
  <si>
    <t>TECNICO VIAL</t>
  </si>
  <si>
    <t>JOSE MELENCIANO CEPEDA</t>
  </si>
  <si>
    <t>MENSAJERO INTERNO</t>
  </si>
  <si>
    <t>ELENA SANTA MEJIA DE LA ROSA</t>
  </si>
  <si>
    <t>ARCHIVISTA</t>
  </si>
  <si>
    <t>ADRIA PEREZ FELIZ</t>
  </si>
  <si>
    <t>ALTAGRACIA  ERDITRUDIS ORTIZ RAMIRE</t>
  </si>
  <si>
    <t>ASESOR TECNICO</t>
  </si>
  <si>
    <t>MARIA ANTONIA RIVAS</t>
  </si>
  <si>
    <t>AUXILIAR PROTOCOLO</t>
  </si>
  <si>
    <t>CARLOS MARIA GENAO HERRERA</t>
  </si>
  <si>
    <t>NICELIA SANCHEZ MERCEDES</t>
  </si>
  <si>
    <t>CONSERJE</t>
  </si>
  <si>
    <t>LUIS RAFAEL ESPINOSA LUGO</t>
  </si>
  <si>
    <t>JORGE MARINO NIN SENA</t>
  </si>
  <si>
    <t>DIGITADOR</t>
  </si>
  <si>
    <t>JOSELIN PEREZ RIVERA</t>
  </si>
  <si>
    <t>AUXILIAR DE CONTABILIDAD I</t>
  </si>
  <si>
    <t>ARCENIO MONTERO PIÑA</t>
  </si>
  <si>
    <t>BUENAVENTURA ESPINOSA TEJADA</t>
  </si>
  <si>
    <t>AUXILIAR DE PROCESO</t>
  </si>
  <si>
    <t>MARTA CELESTE MELENDEZ REYES</t>
  </si>
  <si>
    <t>SALVADOR MENDEZ MATOS</t>
  </si>
  <si>
    <t>AUXILIAR ADMINISTRATIVO I</t>
  </si>
  <si>
    <t>JULIAN SANCHEZ MENDEZ</t>
  </si>
  <si>
    <t>INSPECTOR (A)</t>
  </si>
  <si>
    <t>NELSON GALVA ARAUJO</t>
  </si>
  <si>
    <t>AYUDANTE ALMACEN</t>
  </si>
  <si>
    <t>INSTITUTO NACIONAL DE TRANSITO Y TRANSPORTE TERRESTRE</t>
  </si>
  <si>
    <t>FEMENINO</t>
  </si>
  <si>
    <t>MASCULINO</t>
  </si>
  <si>
    <t>Instituto Nacional de Transito y Tránsporte Terrestre - INTRANT</t>
  </si>
  <si>
    <t>No.</t>
  </si>
  <si>
    <t xml:space="preserve">Direccion </t>
  </si>
  <si>
    <t>Genero</t>
  </si>
  <si>
    <t>Nomina personal Tramite pension correspondiente al mes de Febrero del año 2024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</si>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</sst>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4" fontId="0" fillId="0" borderId="1" xfId="0" applyNumberFormat="1" applyBorder="1"/>
    <xf numFmtId="43" fontId="0" fillId="0" borderId="0" xfId="1" applyFont="1"/>
    <xf numFmtId="0" fontId="2" fillId="3" borderId="0" xfId="0" applyFont="1" applyFill="1" applyAlignment="1">
      <alignment horizontal="center"/>
    </xf>
    <xf numFmtId="43" fontId="2" fillId="3" borderId="0" xfId="1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4" fontId="2" fillId="4" borderId="1" xfId="0" applyNumberFormat="1" applyFont="1" applyFill="1" applyBorder="1"/>
    <xf numFmtId="43" fontId="2" fillId="4" borderId="1" xfId="1" applyFont="1" applyFill="1" applyBorder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28575</xdr:rowOff>
    </xdr:from>
    <xdr:to>
      <xdr:col>5</xdr:col>
      <xdr:colOff>390525</xdr:colOff>
      <xdr:row>5</xdr:row>
      <xdr:rowOff>133350</xdr:rowOff>
    </xdr:to>
    <xdr:pic>
      <xdr:nvPicPr>
        <xdr:cNvPr id="3" name="1 Imagen" descr="Logotipo, nombre de la empresa&#10;&#10;Descripción generada automáticamente">
          <a:extLst>
            <a:ext uri="{FF2B5EF4-FFF2-40B4-BE49-F238E27FC236}">
              <a16:creationId xmlns:a16="http://schemas.microsoft.com/office/drawing/2014/main" id="{6561CA87-BBD2-4F37-A42D-D6BE33B46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28575"/>
          <a:ext cx="27051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topLeftCell="A10" workbookViewId="0">
      <selection activeCell="D34" sqref="D34"/>
    </sheetView>
  </sheetViews>
  <sheetFormatPr baseColWidth="10" defaultRowHeight="14.25"/>
  <cols>
    <col min="1" max="1" width="4.125" bestFit="1" customWidth="1"/>
    <col min="2" max="2" width="39" bestFit="1" customWidth="1"/>
    <col min="3" max="3" width="57.875" bestFit="1" customWidth="1"/>
    <col min="4" max="4" width="27.125" bestFit="1" customWidth="1"/>
    <col min="6" max="6" width="12" bestFit="1" customWidth="1"/>
  </cols>
  <sheetData>
    <row r="1" spans="1:15">
      <c r="G1" s="3"/>
      <c r="H1" s="3"/>
      <c r="I1" s="3"/>
      <c r="J1" s="3"/>
      <c r="K1" s="3"/>
      <c r="L1" s="3"/>
      <c r="M1" s="3"/>
      <c r="N1" s="3"/>
      <c r="O1" s="3"/>
    </row>
    <row r="2" spans="1:15">
      <c r="G2" s="3"/>
      <c r="H2" s="3"/>
      <c r="I2" s="3"/>
      <c r="J2" s="3"/>
      <c r="K2" s="3"/>
      <c r="L2" s="3"/>
      <c r="M2" s="3"/>
      <c r="N2" s="3"/>
      <c r="O2" s="3"/>
    </row>
    <row r="3" spans="1:15">
      <c r="G3" s="3"/>
      <c r="H3" s="3"/>
      <c r="I3" s="3"/>
      <c r="J3" s="3"/>
      <c r="K3" s="3"/>
      <c r="L3" s="3"/>
      <c r="M3" s="3"/>
      <c r="N3" s="3"/>
      <c r="O3" s="3"/>
    </row>
    <row r="4" spans="1:15">
      <c r="G4" s="3"/>
      <c r="H4" s="3"/>
      <c r="I4" s="3"/>
      <c r="J4" s="3"/>
      <c r="K4" s="3"/>
      <c r="L4" s="3"/>
      <c r="M4" s="3"/>
      <c r="N4" s="3"/>
      <c r="O4" s="3"/>
    </row>
    <row r="5" spans="1:15">
      <c r="G5" s="3"/>
      <c r="H5" s="3"/>
      <c r="I5" s="3"/>
      <c r="J5" s="3"/>
      <c r="K5" s="3"/>
      <c r="L5" s="3"/>
      <c r="M5" s="3"/>
      <c r="N5" s="3"/>
      <c r="O5" s="3"/>
    </row>
    <row r="6" spans="1:15">
      <c r="G6" s="3"/>
      <c r="H6" s="3"/>
      <c r="I6" s="3"/>
      <c r="J6" s="3"/>
      <c r="K6" s="3"/>
      <c r="L6" s="3"/>
      <c r="M6" s="3"/>
      <c r="N6" s="3"/>
      <c r="O6" s="3"/>
    </row>
    <row r="7" spans="1:15" ht="19.5">
      <c r="A7" s="9" t="s">
        <v>51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5" ht="18">
      <c r="A8" s="10" t="s">
        <v>55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>
      <c r="G9" s="3"/>
      <c r="H9" s="3"/>
      <c r="I9" s="3"/>
      <c r="J9" s="3"/>
      <c r="K9" s="3"/>
      <c r="L9" s="3"/>
      <c r="M9" s="3"/>
      <c r="N9" s="3"/>
      <c r="O9" s="3"/>
    </row>
    <row r="10" spans="1:15" ht="15">
      <c r="A10" s="4" t="s">
        <v>52</v>
      </c>
      <c r="B10" s="4" t="s">
        <v>0</v>
      </c>
      <c r="C10" s="4" t="s">
        <v>53</v>
      </c>
      <c r="D10" s="4" t="s">
        <v>1</v>
      </c>
      <c r="E10" s="4" t="s">
        <v>2</v>
      </c>
      <c r="F10" s="4" t="s">
        <v>54</v>
      </c>
      <c r="G10" s="5" t="s">
        <v>3</v>
      </c>
      <c r="H10" s="5" t="s">
        <v>4</v>
      </c>
      <c r="I10" s="5" t="s">
        <v>5</v>
      </c>
      <c r="J10" s="5" t="s">
        <v>6</v>
      </c>
      <c r="K10" s="5" t="s">
        <v>7</v>
      </c>
      <c r="L10" s="5" t="s">
        <v>8</v>
      </c>
      <c r="M10" s="5" t="s">
        <v>9</v>
      </c>
      <c r="N10" s="5" t="s">
        <v>10</v>
      </c>
      <c r="O10" s="5" t="s">
        <v>11</v>
      </c>
    </row>
    <row r="11" spans="1:15">
      <c r="A11" s="1">
        <v>1</v>
      </c>
      <c r="B11" s="1" t="s">
        <v>17</v>
      </c>
      <c r="C11" s="1" t="s">
        <v>48</v>
      </c>
      <c r="D11" s="1" t="s">
        <v>18</v>
      </c>
      <c r="E11" s="1">
        <v>60000765</v>
      </c>
      <c r="F11" s="1" t="s">
        <v>50</v>
      </c>
      <c r="G11" s="2">
        <v>35000</v>
      </c>
      <c r="H11" s="1">
        <v>0</v>
      </c>
      <c r="I11" s="2">
        <v>35000</v>
      </c>
      <c r="J11" s="2">
        <v>1004.5</v>
      </c>
      <c r="K11" s="1">
        <v>0</v>
      </c>
      <c r="L11" s="2">
        <v>1064</v>
      </c>
      <c r="M11" s="2">
        <v>2293</v>
      </c>
      <c r="N11" s="2">
        <v>4361.5</v>
      </c>
      <c r="O11" s="2">
        <v>30638.5</v>
      </c>
    </row>
    <row r="12" spans="1:15">
      <c r="A12" s="1">
        <v>2</v>
      </c>
      <c r="B12" s="1" t="s">
        <v>34</v>
      </c>
      <c r="C12" s="1" t="s">
        <v>48</v>
      </c>
      <c r="D12" s="1" t="s">
        <v>35</v>
      </c>
      <c r="E12" s="1">
        <v>59661537</v>
      </c>
      <c r="F12" s="1" t="s">
        <v>50</v>
      </c>
      <c r="G12" s="2">
        <v>19800</v>
      </c>
      <c r="H12" s="1">
        <v>0</v>
      </c>
      <c r="I12" s="2">
        <v>19800</v>
      </c>
      <c r="J12" s="1">
        <v>568.26</v>
      </c>
      <c r="K12" s="1">
        <v>0</v>
      </c>
      <c r="L12" s="1">
        <v>601.91999999999996</v>
      </c>
      <c r="M12" s="2">
        <v>6737.48</v>
      </c>
      <c r="N12" s="2">
        <v>7907.66</v>
      </c>
      <c r="O12" s="2">
        <v>11892.34</v>
      </c>
    </row>
    <row r="13" spans="1:15">
      <c r="A13" s="1">
        <v>3</v>
      </c>
      <c r="B13" s="1" t="s">
        <v>26</v>
      </c>
      <c r="C13" s="1" t="s">
        <v>48</v>
      </c>
      <c r="D13" s="1" t="s">
        <v>27</v>
      </c>
      <c r="E13" s="1">
        <v>59661573</v>
      </c>
      <c r="F13" s="1" t="s">
        <v>50</v>
      </c>
      <c r="G13" s="2">
        <v>19000.55</v>
      </c>
      <c r="H13" s="1">
        <v>0</v>
      </c>
      <c r="I13" s="2">
        <v>19000.55</v>
      </c>
      <c r="J13" s="1">
        <v>545.32000000000005</v>
      </c>
      <c r="K13" s="1">
        <v>0</v>
      </c>
      <c r="L13" s="1">
        <v>577.62</v>
      </c>
      <c r="M13" s="2">
        <v>5039.5600000000004</v>
      </c>
      <c r="N13" s="2">
        <v>6162.5</v>
      </c>
      <c r="O13" s="2">
        <v>12838.05</v>
      </c>
    </row>
    <row r="14" spans="1:15">
      <c r="A14" s="1">
        <v>4</v>
      </c>
      <c r="B14" s="1" t="s">
        <v>14</v>
      </c>
      <c r="C14" s="1" t="s">
        <v>48</v>
      </c>
      <c r="D14" s="1" t="s">
        <v>13</v>
      </c>
      <c r="E14" s="1">
        <v>59661549</v>
      </c>
      <c r="F14" s="1" t="s">
        <v>49</v>
      </c>
      <c r="G14" s="2">
        <v>16500</v>
      </c>
      <c r="H14" s="1">
        <v>0</v>
      </c>
      <c r="I14" s="2">
        <v>16500</v>
      </c>
      <c r="J14" s="1">
        <v>473.55</v>
      </c>
      <c r="K14" s="1">
        <v>0</v>
      </c>
      <c r="L14" s="1">
        <v>501.6</v>
      </c>
      <c r="M14" s="1">
        <v>425</v>
      </c>
      <c r="N14" s="2">
        <v>1400.15</v>
      </c>
      <c r="O14" s="2">
        <v>15099.85</v>
      </c>
    </row>
    <row r="15" spans="1:15">
      <c r="A15" s="1">
        <v>5</v>
      </c>
      <c r="B15" s="1" t="s">
        <v>21</v>
      </c>
      <c r="C15" s="1" t="s">
        <v>48</v>
      </c>
      <c r="D15" s="1" t="s">
        <v>22</v>
      </c>
      <c r="E15" s="1">
        <v>59661517</v>
      </c>
      <c r="F15" s="1" t="s">
        <v>50</v>
      </c>
      <c r="G15" s="2">
        <v>16500</v>
      </c>
      <c r="H15" s="1">
        <v>0</v>
      </c>
      <c r="I15" s="2">
        <v>16500</v>
      </c>
      <c r="J15" s="1">
        <v>473.55</v>
      </c>
      <c r="K15" s="1">
        <v>0</v>
      </c>
      <c r="L15" s="1">
        <v>501.6</v>
      </c>
      <c r="M15" s="1">
        <v>25</v>
      </c>
      <c r="N15" s="2">
        <v>1000.15</v>
      </c>
      <c r="O15" s="2">
        <v>15499.85</v>
      </c>
    </row>
    <row r="16" spans="1:15">
      <c r="A16" s="1">
        <v>6</v>
      </c>
      <c r="B16" s="1" t="s">
        <v>44</v>
      </c>
      <c r="C16" s="1" t="s">
        <v>48</v>
      </c>
      <c r="D16" s="1" t="s">
        <v>45</v>
      </c>
      <c r="E16" s="1">
        <v>59661524</v>
      </c>
      <c r="F16" s="1" t="s">
        <v>49</v>
      </c>
      <c r="G16" s="2">
        <v>14547.5</v>
      </c>
      <c r="H16" s="1">
        <v>0</v>
      </c>
      <c r="I16" s="2">
        <v>14547.5</v>
      </c>
      <c r="J16" s="1">
        <v>417.51</v>
      </c>
      <c r="K16" s="1">
        <v>0</v>
      </c>
      <c r="L16" s="1">
        <v>442.24</v>
      </c>
      <c r="M16" s="1">
        <v>25</v>
      </c>
      <c r="N16" s="1">
        <v>884.75</v>
      </c>
      <c r="O16" s="2">
        <v>13662.75</v>
      </c>
    </row>
    <row r="17" spans="1:15">
      <c r="A17" s="1">
        <v>7</v>
      </c>
      <c r="B17" s="1" t="s">
        <v>23</v>
      </c>
      <c r="C17" s="1" t="s">
        <v>48</v>
      </c>
      <c r="D17" s="1" t="s">
        <v>24</v>
      </c>
      <c r="E17" s="1">
        <v>59666005</v>
      </c>
      <c r="F17" s="1" t="s">
        <v>49</v>
      </c>
      <c r="G17" s="2">
        <v>11880</v>
      </c>
      <c r="H17" s="1">
        <v>0</v>
      </c>
      <c r="I17" s="2">
        <v>11880</v>
      </c>
      <c r="J17" s="1">
        <v>340.96</v>
      </c>
      <c r="K17" s="1">
        <v>0</v>
      </c>
      <c r="L17" s="1">
        <v>361.15</v>
      </c>
      <c r="M17" s="2">
        <v>9449.9599999999991</v>
      </c>
      <c r="N17" s="2">
        <v>10152.07</v>
      </c>
      <c r="O17" s="2">
        <v>1727.93</v>
      </c>
    </row>
    <row r="18" spans="1:15">
      <c r="A18" s="1">
        <v>8</v>
      </c>
      <c r="B18" s="1" t="s">
        <v>19</v>
      </c>
      <c r="C18" s="1" t="s">
        <v>48</v>
      </c>
      <c r="D18" s="1" t="s">
        <v>20</v>
      </c>
      <c r="E18" s="1">
        <v>59666019</v>
      </c>
      <c r="F18" s="1" t="s">
        <v>50</v>
      </c>
      <c r="G18" s="2">
        <v>11521.52</v>
      </c>
      <c r="H18" s="1">
        <v>0</v>
      </c>
      <c r="I18" s="2">
        <v>11521.52</v>
      </c>
      <c r="J18" s="1">
        <v>330.67</v>
      </c>
      <c r="K18" s="1">
        <v>0</v>
      </c>
      <c r="L18" s="1">
        <v>350.25</v>
      </c>
      <c r="M18" s="2">
        <v>4859.01</v>
      </c>
      <c r="N18" s="2">
        <v>5539.93</v>
      </c>
      <c r="O18" s="2">
        <v>5981.59</v>
      </c>
    </row>
    <row r="19" spans="1:15">
      <c r="A19" s="1">
        <v>9</v>
      </c>
      <c r="B19" s="1" t="s">
        <v>12</v>
      </c>
      <c r="C19" s="1" t="s">
        <v>48</v>
      </c>
      <c r="D19" s="1" t="s">
        <v>13</v>
      </c>
      <c r="E19" s="1">
        <v>59661555</v>
      </c>
      <c r="F19" s="1" t="s">
        <v>49</v>
      </c>
      <c r="G19" s="2">
        <v>11000</v>
      </c>
      <c r="H19" s="1">
        <v>0</v>
      </c>
      <c r="I19" s="2">
        <v>11000</v>
      </c>
      <c r="J19" s="1">
        <v>315.7</v>
      </c>
      <c r="K19" s="1">
        <v>0</v>
      </c>
      <c r="L19" s="1">
        <v>334.4</v>
      </c>
      <c r="M19" s="1">
        <v>25</v>
      </c>
      <c r="N19" s="1">
        <v>675.1</v>
      </c>
      <c r="O19" s="2">
        <v>10324.9</v>
      </c>
    </row>
    <row r="20" spans="1:15">
      <c r="A20" s="1">
        <v>10</v>
      </c>
      <c r="B20" s="1" t="s">
        <v>15</v>
      </c>
      <c r="C20" s="1" t="s">
        <v>48</v>
      </c>
      <c r="D20" s="1" t="s">
        <v>16</v>
      </c>
      <c r="E20" s="1">
        <v>57686871</v>
      </c>
      <c r="F20" s="1" t="s">
        <v>50</v>
      </c>
      <c r="G20" s="2">
        <v>10000</v>
      </c>
      <c r="H20" s="1">
        <v>0</v>
      </c>
      <c r="I20" s="2">
        <v>10000</v>
      </c>
      <c r="J20" s="1">
        <v>287</v>
      </c>
      <c r="K20" s="1">
        <v>0</v>
      </c>
      <c r="L20" s="1">
        <v>304</v>
      </c>
      <c r="M20" s="1">
        <v>25</v>
      </c>
      <c r="N20" s="1">
        <v>616</v>
      </c>
      <c r="O20" s="2">
        <v>9384</v>
      </c>
    </row>
    <row r="21" spans="1:15">
      <c r="A21" s="1">
        <v>11</v>
      </c>
      <c r="B21" s="1" t="s">
        <v>25</v>
      </c>
      <c r="C21" s="1" t="s">
        <v>48</v>
      </c>
      <c r="D21" s="1" t="s">
        <v>13</v>
      </c>
      <c r="E21" s="1">
        <v>59661484</v>
      </c>
      <c r="F21" s="1" t="s">
        <v>50</v>
      </c>
      <c r="G21" s="2">
        <v>10000</v>
      </c>
      <c r="H21" s="1">
        <v>0</v>
      </c>
      <c r="I21" s="2">
        <v>10000</v>
      </c>
      <c r="J21" s="1">
        <v>287</v>
      </c>
      <c r="K21" s="1">
        <v>0</v>
      </c>
      <c r="L21" s="1">
        <v>304</v>
      </c>
      <c r="M21" s="1">
        <v>25</v>
      </c>
      <c r="N21" s="1">
        <v>616</v>
      </c>
      <c r="O21" s="2">
        <v>9384</v>
      </c>
    </row>
    <row r="22" spans="1:15">
      <c r="A22" s="1">
        <v>12</v>
      </c>
      <c r="B22" s="1" t="s">
        <v>28</v>
      </c>
      <c r="C22" s="1" t="s">
        <v>48</v>
      </c>
      <c r="D22" s="1" t="s">
        <v>29</v>
      </c>
      <c r="E22" s="1">
        <v>59661539</v>
      </c>
      <c r="F22" s="1" t="s">
        <v>50</v>
      </c>
      <c r="G22" s="2">
        <v>10000</v>
      </c>
      <c r="H22" s="1">
        <v>0</v>
      </c>
      <c r="I22" s="2">
        <v>10000</v>
      </c>
      <c r="J22" s="1">
        <v>287</v>
      </c>
      <c r="K22" s="1">
        <v>0</v>
      </c>
      <c r="L22" s="1">
        <v>304</v>
      </c>
      <c r="M22" s="1">
        <v>25</v>
      </c>
      <c r="N22" s="1">
        <v>616</v>
      </c>
      <c r="O22" s="2">
        <v>9384</v>
      </c>
    </row>
    <row r="23" spans="1:15">
      <c r="A23" s="1">
        <v>13</v>
      </c>
      <c r="B23" s="1" t="s">
        <v>30</v>
      </c>
      <c r="C23" s="1" t="s">
        <v>48</v>
      </c>
      <c r="D23" s="1" t="s">
        <v>13</v>
      </c>
      <c r="E23" s="1">
        <v>59661485</v>
      </c>
      <c r="F23" s="1" t="s">
        <v>49</v>
      </c>
      <c r="G23" s="2">
        <v>10000</v>
      </c>
      <c r="H23" s="1">
        <v>0</v>
      </c>
      <c r="I23" s="2">
        <v>10000</v>
      </c>
      <c r="J23" s="1">
        <v>287</v>
      </c>
      <c r="K23" s="1">
        <v>0</v>
      </c>
      <c r="L23" s="1">
        <v>304</v>
      </c>
      <c r="M23" s="1">
        <v>25</v>
      </c>
      <c r="N23" s="1">
        <v>616</v>
      </c>
      <c r="O23" s="2">
        <v>9384</v>
      </c>
    </row>
    <row r="24" spans="1:15">
      <c r="A24" s="1">
        <v>14</v>
      </c>
      <c r="B24" s="1" t="s">
        <v>31</v>
      </c>
      <c r="C24" s="1" t="s">
        <v>48</v>
      </c>
      <c r="D24" s="1" t="s">
        <v>32</v>
      </c>
      <c r="E24" s="1">
        <v>59661489</v>
      </c>
      <c r="F24" s="1" t="s">
        <v>49</v>
      </c>
      <c r="G24" s="2">
        <v>10000</v>
      </c>
      <c r="H24" s="1">
        <v>0</v>
      </c>
      <c r="I24" s="2">
        <v>10000</v>
      </c>
      <c r="J24" s="1">
        <v>287</v>
      </c>
      <c r="K24" s="1">
        <v>0</v>
      </c>
      <c r="L24" s="1">
        <v>304</v>
      </c>
      <c r="M24" s="1">
        <v>25</v>
      </c>
      <c r="N24" s="1">
        <v>616</v>
      </c>
      <c r="O24" s="2">
        <v>9384</v>
      </c>
    </row>
    <row r="25" spans="1:15">
      <c r="A25" s="1">
        <v>15</v>
      </c>
      <c r="B25" s="1" t="s">
        <v>33</v>
      </c>
      <c r="C25" s="1" t="s">
        <v>48</v>
      </c>
      <c r="D25" s="1" t="s">
        <v>32</v>
      </c>
      <c r="E25" s="1">
        <v>59661515</v>
      </c>
      <c r="F25" s="1" t="s">
        <v>49</v>
      </c>
      <c r="G25" s="2">
        <v>10000</v>
      </c>
      <c r="H25" s="1">
        <v>0</v>
      </c>
      <c r="I25" s="2">
        <v>10000</v>
      </c>
      <c r="J25" s="1">
        <v>287</v>
      </c>
      <c r="K25" s="1">
        <v>0</v>
      </c>
      <c r="L25" s="1">
        <v>304</v>
      </c>
      <c r="M25" s="1">
        <v>25</v>
      </c>
      <c r="N25" s="1">
        <v>616</v>
      </c>
      <c r="O25" s="2">
        <v>9384</v>
      </c>
    </row>
    <row r="26" spans="1:15">
      <c r="A26" s="1">
        <v>16</v>
      </c>
      <c r="B26" s="1" t="s">
        <v>36</v>
      </c>
      <c r="C26" s="1" t="s">
        <v>48</v>
      </c>
      <c r="D26" s="1" t="s">
        <v>37</v>
      </c>
      <c r="E26" s="1">
        <v>59661564</v>
      </c>
      <c r="F26" s="1" t="s">
        <v>50</v>
      </c>
      <c r="G26" s="2">
        <v>10000</v>
      </c>
      <c r="H26" s="1">
        <v>0</v>
      </c>
      <c r="I26" s="2">
        <v>10000</v>
      </c>
      <c r="J26" s="1">
        <v>287</v>
      </c>
      <c r="K26" s="1">
        <v>0</v>
      </c>
      <c r="L26" s="1">
        <v>304</v>
      </c>
      <c r="M26" s="1">
        <v>25</v>
      </c>
      <c r="N26" s="1">
        <v>616</v>
      </c>
      <c r="O26" s="2">
        <v>9384</v>
      </c>
    </row>
    <row r="27" spans="1:15">
      <c r="A27" s="1">
        <v>17</v>
      </c>
      <c r="B27" s="1" t="s">
        <v>38</v>
      </c>
      <c r="C27" s="1" t="s">
        <v>48</v>
      </c>
      <c r="D27" s="1" t="s">
        <v>16</v>
      </c>
      <c r="E27" s="1">
        <v>59661562</v>
      </c>
      <c r="F27" s="1" t="s">
        <v>49</v>
      </c>
      <c r="G27" s="2">
        <v>10000</v>
      </c>
      <c r="H27" s="1">
        <v>0</v>
      </c>
      <c r="I27" s="2">
        <v>10000</v>
      </c>
      <c r="J27" s="1">
        <v>287</v>
      </c>
      <c r="K27" s="1">
        <v>0</v>
      </c>
      <c r="L27" s="1">
        <v>304</v>
      </c>
      <c r="M27" s="1">
        <v>490</v>
      </c>
      <c r="N27" s="2">
        <v>1081</v>
      </c>
      <c r="O27" s="2">
        <v>8919</v>
      </c>
    </row>
    <row r="28" spans="1:15">
      <c r="A28" s="1">
        <v>18</v>
      </c>
      <c r="B28" s="1" t="s">
        <v>39</v>
      </c>
      <c r="C28" s="1" t="s">
        <v>48</v>
      </c>
      <c r="D28" s="1" t="s">
        <v>40</v>
      </c>
      <c r="E28" s="1">
        <v>59661568</v>
      </c>
      <c r="F28" s="1" t="s">
        <v>49</v>
      </c>
      <c r="G28" s="2">
        <v>10000</v>
      </c>
      <c r="H28" s="1">
        <v>0</v>
      </c>
      <c r="I28" s="2">
        <v>10000</v>
      </c>
      <c r="J28" s="1">
        <v>287</v>
      </c>
      <c r="K28" s="1">
        <v>0</v>
      </c>
      <c r="L28" s="1">
        <v>304</v>
      </c>
      <c r="M28" s="1">
        <v>25</v>
      </c>
      <c r="N28" s="1">
        <v>616</v>
      </c>
      <c r="O28" s="2">
        <v>9384</v>
      </c>
    </row>
    <row r="29" spans="1:15">
      <c r="A29" s="1">
        <v>19</v>
      </c>
      <c r="B29" s="1" t="s">
        <v>41</v>
      </c>
      <c r="C29" s="1" t="s">
        <v>48</v>
      </c>
      <c r="D29" s="1" t="s">
        <v>16</v>
      </c>
      <c r="E29" s="1">
        <v>59663644</v>
      </c>
      <c r="F29" s="1" t="s">
        <v>50</v>
      </c>
      <c r="G29" s="2">
        <v>10000</v>
      </c>
      <c r="H29" s="1">
        <v>0</v>
      </c>
      <c r="I29" s="2">
        <v>10000</v>
      </c>
      <c r="J29" s="1">
        <v>287</v>
      </c>
      <c r="K29" s="1">
        <v>0</v>
      </c>
      <c r="L29" s="1">
        <v>304</v>
      </c>
      <c r="M29" s="2">
        <v>2819.9</v>
      </c>
      <c r="N29" s="2">
        <v>3410.9</v>
      </c>
      <c r="O29" s="2">
        <v>6589.1</v>
      </c>
    </row>
    <row r="30" spans="1:15">
      <c r="A30" s="1">
        <v>20</v>
      </c>
      <c r="B30" s="1" t="s">
        <v>42</v>
      </c>
      <c r="C30" s="1" t="s">
        <v>48</v>
      </c>
      <c r="D30" s="1" t="s">
        <v>43</v>
      </c>
      <c r="E30" s="1">
        <v>59661545</v>
      </c>
      <c r="F30" s="1" t="s">
        <v>49</v>
      </c>
      <c r="G30" s="2">
        <v>10000</v>
      </c>
      <c r="H30" s="1">
        <v>0</v>
      </c>
      <c r="I30" s="2">
        <v>10000</v>
      </c>
      <c r="J30" s="1">
        <v>287</v>
      </c>
      <c r="K30" s="1">
        <v>0</v>
      </c>
      <c r="L30" s="1">
        <v>304</v>
      </c>
      <c r="M30" s="1">
        <v>25</v>
      </c>
      <c r="N30" s="1">
        <v>616</v>
      </c>
      <c r="O30" s="2">
        <v>9384</v>
      </c>
    </row>
    <row r="31" spans="1:15">
      <c r="A31" s="1">
        <v>21</v>
      </c>
      <c r="B31" s="1" t="s">
        <v>46</v>
      </c>
      <c r="C31" s="1" t="s">
        <v>48</v>
      </c>
      <c r="D31" s="1" t="s">
        <v>47</v>
      </c>
      <c r="E31" s="1">
        <v>59661576</v>
      </c>
      <c r="F31" s="1" t="s">
        <v>49</v>
      </c>
      <c r="G31" s="2">
        <v>10000</v>
      </c>
      <c r="H31" s="1">
        <v>0</v>
      </c>
      <c r="I31" s="2">
        <v>10000</v>
      </c>
      <c r="J31" s="1">
        <v>287</v>
      </c>
      <c r="K31" s="1">
        <v>0</v>
      </c>
      <c r="L31" s="1">
        <v>304</v>
      </c>
      <c r="M31" s="1">
        <v>25</v>
      </c>
      <c r="N31" s="1">
        <v>616</v>
      </c>
      <c r="O31" s="2">
        <v>9384</v>
      </c>
    </row>
    <row r="32" spans="1:15" ht="15">
      <c r="A32" s="11" t="s">
        <v>56</v>
      </c>
      <c r="B32" s="11"/>
      <c r="C32" s="11"/>
      <c r="D32" s="11"/>
      <c r="E32" s="6"/>
      <c r="F32" s="7"/>
      <c r="G32" s="8">
        <f>SUM(G10:G31)</f>
        <v>275749.56999999995</v>
      </c>
      <c r="H32" s="8">
        <f t="shared" ref="H32:O32" si="0">SUM(H10:H31)</f>
        <v>0</v>
      </c>
      <c r="I32" s="8">
        <f>SUM(I10:I31)</f>
        <v>275749.56999999995</v>
      </c>
      <c r="J32" s="8">
        <f t="shared" si="0"/>
        <v>7914.02</v>
      </c>
      <c r="K32" s="8">
        <f t="shared" si="0"/>
        <v>0</v>
      </c>
      <c r="L32" s="8">
        <f>SUM(L10:L31)</f>
        <v>8382.7799999999988</v>
      </c>
      <c r="M32" s="8">
        <f t="shared" si="0"/>
        <v>32438.910000000003</v>
      </c>
      <c r="N32" s="8">
        <f t="shared" si="0"/>
        <v>48735.710000000006</v>
      </c>
      <c r="O32" s="8">
        <f t="shared" si="0"/>
        <v>227013.86000000002</v>
      </c>
    </row>
  </sheetData>
  <sortState ref="B11:O31">
    <sortCondition descending="1" ref="G11:G31"/>
  </sortState>
  <mergeCells count="3">
    <mergeCell ref="A7:O7"/>
    <mergeCell ref="A8:O8"/>
    <mergeCell ref="A32:D32"/>
  </mergeCells>
  <pageMargins left="0.7" right="0.7" top="0.75" bottom="0.75" header="0.3" footer="0.3"/>
  <pageSetup scale="33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Navil Germosen</dc:creator>
  <cp:lastModifiedBy>Cecilia Guzman</cp:lastModifiedBy>
  <cp:lastPrinted>2024-03-14T17:52:57Z</cp:lastPrinted>
  <dcterms:created xsi:type="dcterms:W3CDTF">2024-03-04T19:32:56Z</dcterms:created>
  <dcterms:modified xsi:type="dcterms:W3CDTF">2024-03-14T17:53:46Z</dcterms:modified>
</cp:coreProperties>
</file>