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MAYO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" l="1"/>
  <c r="E16" i="7" l="1"/>
  <c r="E29" i="7" l="1"/>
  <c r="E23" i="7"/>
  <c r="E37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<sst xmlns="http://schemas.openxmlformats.org/spreadsheetml/2006/main" count="41" uniqueCount="41">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</sst>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1" zoomScaleNormal="100" zoomScaleSheetLayoutView="100" workbookViewId="0">
      <selection activeCell="J20" sqref="J20:J2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1133893503.5</v>
      </c>
    </row>
    <row r="11" spans="3:16" ht="15" x14ac:dyDescent="0.25">
      <c r="C11" s="7" t="s">
        <v>28</v>
      </c>
      <c r="D11" s="8"/>
      <c r="E11" s="9">
        <f>1301991962.33+263470199.4</f>
        <v>1565462161.73</v>
      </c>
      <c r="M11" s="36"/>
    </row>
    <row r="12" spans="3:16" ht="15" x14ac:dyDescent="0.25">
      <c r="C12" s="7" t="s">
        <v>39</v>
      </c>
      <c r="D12" s="8"/>
      <c r="E12" s="9">
        <v>53238147.539999999</v>
      </c>
      <c r="G12" s="36"/>
      <c r="M12" s="36"/>
    </row>
    <row r="13" spans="3:16" ht="15" x14ac:dyDescent="0.25">
      <c r="C13" s="7" t="s">
        <v>5</v>
      </c>
      <c r="D13" s="8"/>
      <c r="E13" s="9">
        <v>20536487.059999999</v>
      </c>
      <c r="M13" s="36"/>
    </row>
    <row r="14" spans="3:16" ht="15" x14ac:dyDescent="0.25">
      <c r="C14" s="7" t="s">
        <v>37</v>
      </c>
      <c r="D14" s="8"/>
      <c r="E14" s="9">
        <v>22153506.199999999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2795283806.0299997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153473448.99000001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hidden="1" customHeight="1" x14ac:dyDescent="0.25">
      <c r="C22" s="7" t="s">
        <v>10</v>
      </c>
      <c r="D22" s="8"/>
      <c r="E22" s="16"/>
    </row>
    <row r="23" spans="3:16" ht="24" customHeight="1" x14ac:dyDescent="0.2">
      <c r="C23" s="10" t="s">
        <v>11</v>
      </c>
      <c r="D23" s="11"/>
      <c r="E23" s="12">
        <f>SUM(E20:E22)</f>
        <v>153473448.99000001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2948757255.0199995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835230762.25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835269767.19000006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835269767.19000006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2113487487.8299994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2113487487.8299994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2948757255.0199995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2026-06-17T18:35:53Z</cp:lastPrinted>
  <dcterms:created xsi:type="dcterms:W3CDTF">2014-11-07T17:15:31Z</dcterms:created>
  <dcterms:modified xsi:type="dcterms:W3CDTF">2026-06-17T18:36:07Z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